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21" sheetId="2" state="hidden" r:id="rId1"/>
    <sheet name="22" sheetId="3" state="hidden" r:id="rId2"/>
    <sheet name="23" sheetId="7" r:id="rId3"/>
    <sheet name="24" sheetId="4" state="hidden" r:id="rId4"/>
    <sheet name="25" sheetId="6" state="hidden" r:id="rId5"/>
    <sheet name="26" sheetId="5" state="hidden" r:id="rId6"/>
    <sheet name="27" sheetId="8" state="hidden" r:id="rId7"/>
    <sheet name="28" sheetId="9" state="hidden" r:id="rId8"/>
    <sheet name="72" sheetId="10" state="hidden" r:id="rId9"/>
  </sheets>
  <calcPr calcId="152511"/>
</workbook>
</file>

<file path=xl/calcChain.xml><?xml version="1.0" encoding="utf-8"?>
<calcChain xmlns="http://schemas.openxmlformats.org/spreadsheetml/2006/main">
  <c r="F17" i="10" l="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8"/>
  <c r="D38" i="8"/>
  <c r="D32" i="8"/>
  <c r="E28" i="8"/>
  <c r="E29" i="8" s="1"/>
  <c r="D28" i="8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9" i="7"/>
  <c r="E30" i="7" s="1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9" i="2"/>
  <c r="E30" i="2" s="1"/>
  <c r="E28" i="2"/>
  <c r="F28" i="2" s="1"/>
  <c r="D28" i="2"/>
  <c r="E30" i="10" l="1"/>
  <c r="F29" i="10"/>
  <c r="F28" i="10"/>
  <c r="E30" i="9"/>
  <c r="F29" i="9"/>
  <c r="F28" i="9"/>
  <c r="D55" i="8"/>
  <c r="F29" i="8"/>
  <c r="E30" i="8"/>
  <c r="F28" i="8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30" i="2"/>
  <c r="F29" i="2"/>
  <c r="E31" i="10" l="1"/>
  <c r="F30" i="10"/>
  <c r="E31" i="9"/>
  <c r="F30" i="9"/>
  <c r="E31" i="8"/>
  <c r="F30" i="8"/>
  <c r="E31" i="5"/>
  <c r="F30" i="5"/>
  <c r="E31" i="6"/>
  <c r="F30" i="6"/>
  <c r="E31" i="4"/>
  <c r="F30" i="4"/>
  <c r="F31" i="7"/>
  <c r="E32" i="7"/>
  <c r="E31" i="3"/>
  <c r="F30" i="3"/>
  <c r="F31" i="2"/>
  <c r="E32" i="2"/>
  <c r="F31" i="10" l="1"/>
  <c r="E32" i="10"/>
  <c r="F31" i="9"/>
  <c r="E32" i="9"/>
  <c r="E32" i="8"/>
  <c r="F31" i="8"/>
  <c r="E32" i="5"/>
  <c r="F31" i="5"/>
  <c r="F31" i="6"/>
  <c r="E32" i="6"/>
  <c r="F31" i="4"/>
  <c r="E32" i="4"/>
  <c r="E33" i="7"/>
  <c r="F32" i="7"/>
  <c r="F31" i="3"/>
  <c r="E32" i="3"/>
  <c r="E33" i="2"/>
  <c r="F32" i="2"/>
  <c r="F32" i="10" l="1"/>
  <c r="E33" i="10"/>
  <c r="F32" i="9"/>
  <c r="E33" i="9"/>
  <c r="F32" i="8"/>
  <c r="E33" i="8"/>
  <c r="F32" i="5"/>
  <c r="E33" i="5"/>
  <c r="F32" i="6"/>
  <c r="E33" i="6"/>
  <c r="F32" i="4"/>
  <c r="E33" i="4"/>
  <c r="F33" i="7"/>
  <c r="E34" i="7"/>
  <c r="F32" i="3"/>
  <c r="E33" i="3"/>
  <c r="F33" i="2"/>
  <c r="E34" i="2"/>
  <c r="E34" i="10" l="1"/>
  <c r="F33" i="10"/>
  <c r="E34" i="9"/>
  <c r="F33" i="9"/>
  <c r="E34" i="8"/>
  <c r="F33" i="8"/>
  <c r="F33" i="5"/>
  <c r="E34" i="5"/>
  <c r="E34" i="6"/>
  <c r="F33" i="6"/>
  <c r="F33" i="4"/>
  <c r="E34" i="4"/>
  <c r="E35" i="7"/>
  <c r="F34" i="7"/>
  <c r="F33" i="3"/>
  <c r="E34" i="3"/>
  <c r="E35" i="2"/>
  <c r="F34" i="2"/>
  <c r="F34" i="10" l="1"/>
  <c r="E35" i="10"/>
  <c r="F34" i="9"/>
  <c r="E35" i="9"/>
  <c r="F34" i="8"/>
  <c r="E35" i="8"/>
  <c r="F34" i="5"/>
  <c r="E35" i="5"/>
  <c r="F34" i="6"/>
  <c r="E35" i="6"/>
  <c r="F34" i="4"/>
  <c r="E35" i="4"/>
  <c r="F35" i="7"/>
  <c r="E36" i="7"/>
  <c r="F34" i="3"/>
  <c r="E35" i="3"/>
  <c r="F35" i="2"/>
  <c r="E36" i="2"/>
  <c r="F35" i="10" l="1"/>
  <c r="E36" i="10"/>
  <c r="F35" i="9"/>
  <c r="E36" i="9"/>
  <c r="E36" i="8"/>
  <c r="F35" i="8"/>
  <c r="F35" i="5"/>
  <c r="E36" i="5"/>
  <c r="E36" i="6"/>
  <c r="F35" i="6"/>
  <c r="E36" i="4"/>
  <c r="F35" i="4"/>
  <c r="E37" i="7"/>
  <c r="F36" i="7"/>
  <c r="E36" i="3"/>
  <c r="F35" i="3"/>
  <c r="E37" i="2"/>
  <c r="F36" i="2"/>
  <c r="F36" i="10" l="1"/>
  <c r="E37" i="10"/>
  <c r="F36" i="9"/>
  <c r="E37" i="9"/>
  <c r="F36" i="8"/>
  <c r="E37" i="8"/>
  <c r="F36" i="5"/>
  <c r="E37" i="5"/>
  <c r="F36" i="6"/>
  <c r="E37" i="6"/>
  <c r="F36" i="4"/>
  <c r="E37" i="4"/>
  <c r="F37" i="7"/>
  <c r="E38" i="7"/>
  <c r="F36" i="3"/>
  <c r="E37" i="3"/>
  <c r="F37" i="2"/>
  <c r="E38" i="2"/>
  <c r="E38" i="10" l="1"/>
  <c r="F37" i="10"/>
  <c r="E38" i="9"/>
  <c r="F37" i="9"/>
  <c r="E38" i="8"/>
  <c r="F37" i="8"/>
  <c r="E38" i="5"/>
  <c r="F37" i="5"/>
  <c r="E38" i="6"/>
  <c r="F37" i="6"/>
  <c r="E38" i="4"/>
  <c r="F37" i="4"/>
  <c r="E39" i="7"/>
  <c r="F38" i="7"/>
  <c r="E38" i="3"/>
  <c r="F37" i="3"/>
  <c r="E39" i="2"/>
  <c r="F38" i="2"/>
  <c r="E39" i="10" l="1"/>
  <c r="F38" i="10"/>
  <c r="F38" i="9"/>
  <c r="E39" i="9"/>
  <c r="F38" i="8"/>
  <c r="E39" i="8"/>
  <c r="E39" i="5"/>
  <c r="F38" i="5"/>
  <c r="F38" i="6"/>
  <c r="E39" i="6"/>
  <c r="F38" i="4"/>
  <c r="E39" i="4"/>
  <c r="E40" i="7"/>
  <c r="F39" i="7"/>
  <c r="E39" i="3"/>
  <c r="F38" i="3"/>
  <c r="E40" i="2"/>
  <c r="F39" i="2"/>
  <c r="E40" i="10" l="1"/>
  <c r="F39" i="10"/>
  <c r="E40" i="9"/>
  <c r="F39" i="9"/>
  <c r="E40" i="8"/>
  <c r="F39" i="8"/>
  <c r="E40" i="5"/>
  <c r="F39" i="5"/>
  <c r="E40" i="6"/>
  <c r="F39" i="6"/>
  <c r="E40" i="4"/>
  <c r="F39" i="4"/>
  <c r="E41" i="7"/>
  <c r="F40" i="7"/>
  <c r="E40" i="3"/>
  <c r="F39" i="3"/>
  <c r="E41" i="2"/>
  <c r="F40" i="2"/>
  <c r="E41" i="10" l="1"/>
  <c r="F40" i="10"/>
  <c r="E41" i="9"/>
  <c r="F40" i="9"/>
  <c r="F40" i="8"/>
  <c r="E41" i="8"/>
  <c r="E41" i="5"/>
  <c r="F40" i="5"/>
  <c r="E41" i="6"/>
  <c r="F40" i="6"/>
  <c r="E41" i="4"/>
  <c r="F40" i="4"/>
  <c r="E42" i="7"/>
  <c r="F41" i="7"/>
  <c r="F40" i="3"/>
  <c r="E41" i="3"/>
  <c r="E42" i="2"/>
  <c r="F41" i="2"/>
  <c r="E42" i="10" l="1"/>
  <c r="F41" i="10"/>
  <c r="E42" i="9"/>
  <c r="F41" i="9"/>
  <c r="E42" i="8"/>
  <c r="F41" i="8"/>
  <c r="E42" i="5"/>
  <c r="F41" i="5"/>
  <c r="E42" i="6"/>
  <c r="F41" i="6"/>
  <c r="E42" i="4"/>
  <c r="F41" i="4"/>
  <c r="E43" i="7"/>
  <c r="F42" i="7"/>
  <c r="E42" i="3"/>
  <c r="F41" i="3"/>
  <c r="E43" i="2"/>
  <c r="F42" i="2"/>
  <c r="E43" i="10" l="1"/>
  <c r="F42" i="10"/>
  <c r="E43" i="9"/>
  <c r="F42" i="9"/>
  <c r="F42" i="8"/>
  <c r="E43" i="8"/>
  <c r="E43" i="5"/>
  <c r="F42" i="5"/>
  <c r="F42" i="6"/>
  <c r="E43" i="6"/>
  <c r="E43" i="4"/>
  <c r="F42" i="4"/>
  <c r="E44" i="7"/>
  <c r="F43" i="7"/>
  <c r="E43" i="3"/>
  <c r="F42" i="3"/>
  <c r="E44" i="2"/>
  <c r="F43" i="2"/>
  <c r="E44" i="10" l="1"/>
  <c r="F43" i="10"/>
  <c r="E44" i="9"/>
  <c r="F43" i="9"/>
  <c r="E44" i="8"/>
  <c r="F43" i="8"/>
  <c r="E44" i="5"/>
  <c r="F43" i="5"/>
  <c r="E44" i="6"/>
  <c r="F43" i="6"/>
  <c r="E44" i="4"/>
  <c r="F43" i="4"/>
  <c r="F44" i="7"/>
  <c r="E45" i="7"/>
  <c r="E44" i="3"/>
  <c r="F43" i="3"/>
  <c r="F44" i="2"/>
  <c r="E45" i="2"/>
  <c r="F44" i="10" l="1"/>
  <c r="E45" i="10"/>
  <c r="E45" i="9"/>
  <c r="F44" i="9"/>
  <c r="F44" i="8"/>
  <c r="E45" i="8"/>
  <c r="F44" i="5"/>
  <c r="E45" i="5"/>
  <c r="F44" i="6"/>
  <c r="E45" i="6"/>
  <c r="F44" i="4"/>
  <c r="E45" i="4"/>
  <c r="E46" i="7"/>
  <c r="F45" i="7"/>
  <c r="F44" i="3"/>
  <c r="E45" i="3"/>
  <c r="E46" i="2"/>
  <c r="F45" i="2"/>
  <c r="F45" i="10" l="1"/>
  <c r="E46" i="10"/>
  <c r="F45" i="9"/>
  <c r="E46" i="9"/>
  <c r="F45" i="8"/>
  <c r="E46" i="8"/>
  <c r="F45" i="5"/>
  <c r="E46" i="5"/>
  <c r="F45" i="6"/>
  <c r="E46" i="6"/>
  <c r="F45" i="4"/>
  <c r="E46" i="4"/>
  <c r="F46" i="7"/>
  <c r="E47" i="7"/>
  <c r="F45" i="3"/>
  <c r="E46" i="3"/>
  <c r="F46" i="2"/>
  <c r="E47" i="2"/>
  <c r="F46" i="10" l="1"/>
  <c r="E47" i="10"/>
  <c r="F46" i="9"/>
  <c r="E47" i="9"/>
  <c r="E47" i="8"/>
  <c r="F46" i="8"/>
  <c r="F46" i="5"/>
  <c r="E47" i="5"/>
  <c r="E47" i="6"/>
  <c r="F46" i="6"/>
  <c r="F46" i="4"/>
  <c r="E47" i="4"/>
  <c r="E48" i="7"/>
  <c r="F47" i="7"/>
  <c r="E47" i="3"/>
  <c r="F46" i="3"/>
  <c r="E48" i="2"/>
  <c r="F47" i="2"/>
  <c r="F47" i="10" l="1"/>
  <c r="E48" i="10"/>
  <c r="F47" i="9"/>
  <c r="E48" i="9"/>
  <c r="F47" i="8"/>
  <c r="E48" i="8"/>
  <c r="F47" i="5"/>
  <c r="E48" i="5"/>
  <c r="F47" i="6"/>
  <c r="E48" i="6"/>
  <c r="F47" i="4"/>
  <c r="E48" i="4"/>
  <c r="F48" i="7"/>
  <c r="E49" i="7"/>
  <c r="F47" i="3"/>
  <c r="E48" i="3"/>
  <c r="F48" i="2"/>
  <c r="E49" i="2"/>
  <c r="E49" i="10" l="1"/>
  <c r="F48" i="10"/>
  <c r="E49" i="9"/>
  <c r="F48" i="9"/>
  <c r="E49" i="8"/>
  <c r="F48" i="8"/>
  <c r="F48" i="5"/>
  <c r="E49" i="5"/>
  <c r="F48" i="6"/>
  <c r="E49" i="6"/>
  <c r="E49" i="4"/>
  <c r="F48" i="4"/>
  <c r="E50" i="7"/>
  <c r="F49" i="7"/>
  <c r="E49" i="3"/>
  <c r="F48" i="3"/>
  <c r="E50" i="2"/>
  <c r="F49" i="2"/>
  <c r="F49" i="10" l="1"/>
  <c r="E50" i="10"/>
  <c r="F49" i="9"/>
  <c r="E50" i="9"/>
  <c r="F49" i="8"/>
  <c r="E50" i="8"/>
  <c r="F49" i="5"/>
  <c r="E50" i="5"/>
  <c r="F49" i="6"/>
  <c r="E50" i="6"/>
  <c r="F49" i="4"/>
  <c r="E50" i="4"/>
  <c r="F50" i="7"/>
  <c r="E51" i="7"/>
  <c r="F49" i="3"/>
  <c r="E50" i="3"/>
  <c r="F50" i="2"/>
  <c r="E51" i="2"/>
  <c r="F50" i="10" l="1"/>
  <c r="E51" i="10"/>
  <c r="E51" i="9"/>
  <c r="F50" i="9"/>
  <c r="E51" i="8"/>
  <c r="F50" i="8"/>
  <c r="F50" i="5"/>
  <c r="E51" i="5"/>
  <c r="F50" i="6"/>
  <c r="E51" i="6"/>
  <c r="E51" i="4"/>
  <c r="F50" i="4"/>
  <c r="E52" i="7"/>
  <c r="F51" i="7"/>
  <c r="E51" i="3"/>
  <c r="F50" i="3"/>
  <c r="E52" i="2"/>
  <c r="F51" i="2"/>
  <c r="F51" i="10" l="1"/>
  <c r="E52" i="10"/>
  <c r="F51" i="9"/>
  <c r="E52" i="9"/>
  <c r="F51" i="8"/>
  <c r="E52" i="8"/>
  <c r="F51" i="5"/>
  <c r="E52" i="5"/>
  <c r="F51" i="6"/>
  <c r="E52" i="6"/>
  <c r="F51" i="4"/>
  <c r="E52" i="4"/>
  <c r="F52" i="7"/>
  <c r="E53" i="7"/>
  <c r="F51" i="3"/>
  <c r="E52" i="3"/>
  <c r="F52" i="2"/>
  <c r="E53" i="2"/>
  <c r="F52" i="10" l="1"/>
  <c r="E53" i="10"/>
  <c r="F52" i="9"/>
  <c r="E53" i="9"/>
  <c r="E53" i="8"/>
  <c r="F52" i="8"/>
  <c r="F52" i="5"/>
  <c r="E53" i="5"/>
  <c r="F52" i="6"/>
  <c r="E53" i="6"/>
  <c r="F52" i="4"/>
  <c r="E53" i="4"/>
  <c r="E54" i="7"/>
  <c r="F54" i="7" s="1"/>
  <c r="F53" i="7"/>
  <c r="F55" i="7" s="1"/>
  <c r="F15" i="7" s="1"/>
  <c r="E53" i="3"/>
  <c r="F52" i="3"/>
  <c r="E54" i="2"/>
  <c r="F54" i="2" s="1"/>
  <c r="F53" i="2"/>
  <c r="F55" i="2" s="1"/>
  <c r="F15" i="2" s="1"/>
  <c r="F53" i="10" l="1"/>
  <c r="E54" i="10"/>
  <c r="F54" i="10" s="1"/>
  <c r="F53" i="9"/>
  <c r="E54" i="9"/>
  <c r="F54" i="9" s="1"/>
  <c r="F53" i="8"/>
  <c r="E54" i="8"/>
  <c r="F54" i="8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7" i="2"/>
  <c r="F16" i="2" s="1"/>
  <c r="F22" i="2" s="1"/>
  <c r="F24" i="2" s="1"/>
  <c r="F55" i="10" l="1"/>
  <c r="F15" i="10" s="1"/>
  <c r="F55" i="9"/>
  <c r="F15" i="9" s="1"/>
  <c r="F55" i="8"/>
  <c r="F15" i="8" s="1"/>
  <c r="F55" i="5"/>
  <c r="F15" i="5" s="1"/>
  <c r="F55" i="6"/>
  <c r="F15" i="6" s="1"/>
  <c r="F55" i="4"/>
  <c r="F15" i="4" s="1"/>
  <c r="F17" i="4"/>
  <c r="F16" i="4" s="1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6" i="8"/>
  <c r="F22" i="8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8"/>
  <c r="F25" i="5"/>
  <c r="F25" i="6"/>
  <c r="F25" i="3"/>
</calcChain>
</file>

<file path=xl/sharedStrings.xml><?xml version="1.0" encoding="utf-8"?>
<sst xmlns="http://schemas.openxmlformats.org/spreadsheetml/2006/main" count="2880" uniqueCount="134">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</sst>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212.6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18256.36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24986.480000000003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24986.480000000003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24986.480000000003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-18256.36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36512.720000000001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40">
        <v>215.2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3598.36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43771.68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40173.32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40173.32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40173.32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-3598.3600000000006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7196.7200000000012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215.2</v>
      </c>
      <c r="F28" s="33">
        <f>SUM(E28*D28*12)</f>
        <v>11672.448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215.2</v>
      </c>
      <c r="F29" s="33">
        <f t="shared" ref="F29:F54" si="0">SUM(E29*D29*12)</f>
        <v>7721.3760000000002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215.2</v>
      </c>
      <c r="F30" s="33">
        <f t="shared" si="0"/>
        <v>3951.0719999999997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215.2</v>
      </c>
      <c r="F32" s="33">
        <f t="shared" si="0"/>
        <v>1032.96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215.2</v>
      </c>
      <c r="F33" s="33">
        <f t="shared" si="0"/>
        <v>335.71199999999999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215.2</v>
      </c>
      <c r="F34" s="33">
        <f t="shared" si="0"/>
        <v>697.24800000000005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215.2</v>
      </c>
      <c r="F38" s="33">
        <f t="shared" si="0"/>
        <v>3434.5920000000001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215.2</v>
      </c>
      <c r="F39" s="33">
        <f t="shared" si="0"/>
        <v>2272.5120000000002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215.2</v>
      </c>
      <c r="F40" s="33">
        <f t="shared" si="0"/>
        <v>490.65599999999995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215.2</v>
      </c>
      <c r="F42" s="33">
        <f t="shared" si="0"/>
        <v>490.65599999999995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215.2</v>
      </c>
      <c r="F43" s="33">
        <f t="shared" si="0"/>
        <v>180.768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215.2</v>
      </c>
      <c r="F44" s="33">
        <f t="shared" si="0"/>
        <v>7153.2479999999996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215.2</v>
      </c>
      <c r="F45" s="33">
        <f t="shared" si="0"/>
        <v>8935.1039999999994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215.2</v>
      </c>
      <c r="F46" s="33">
        <f t="shared" si="0"/>
        <v>5784.576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215.2</v>
      </c>
      <c r="F47" s="33">
        <f t="shared" si="0"/>
        <v>2427.4559999999997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215.2</v>
      </c>
      <c r="F48" s="33">
        <f t="shared" si="0"/>
        <v>723.072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215.2</v>
      </c>
      <c r="F49" s="33">
        <f t="shared" si="0"/>
        <v>4725.7919999999995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215.2</v>
      </c>
      <c r="F51" s="33">
        <f t="shared" si="0"/>
        <v>464.83199999999999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215.2</v>
      </c>
      <c r="F54" s="33">
        <f t="shared" si="0"/>
        <v>6352.7039999999997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43771.68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B27" sqref="B27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40">
        <v>215.4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2023.65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43812.360000000008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41788.710000000006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41788.710000000006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41788.710000000006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-2023.6500000000015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4047.3000000000029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215.4</v>
      </c>
      <c r="F28" s="33">
        <f>SUM(E28*D28*12)</f>
        <v>11683.296000000002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215.4</v>
      </c>
      <c r="F29" s="33">
        <f t="shared" ref="F29:F54" si="0">SUM(E29*D29*12)</f>
        <v>7728.5520000000006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215.4</v>
      </c>
      <c r="F30" s="33">
        <f t="shared" si="0"/>
        <v>3954.7440000000001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215.4</v>
      </c>
      <c r="F32" s="33">
        <f t="shared" si="0"/>
        <v>1033.92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215.4</v>
      </c>
      <c r="F33" s="33">
        <f t="shared" si="0"/>
        <v>336.024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215.4</v>
      </c>
      <c r="F34" s="33">
        <f t="shared" si="0"/>
        <v>697.89600000000007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215.4</v>
      </c>
      <c r="F38" s="33">
        <f t="shared" si="0"/>
        <v>3437.7840000000006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215.4</v>
      </c>
      <c r="F39" s="33">
        <f t="shared" si="0"/>
        <v>2274.6239999999998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215.4</v>
      </c>
      <c r="F40" s="33">
        <f t="shared" si="0"/>
        <v>491.11200000000002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215.4</v>
      </c>
      <c r="F42" s="33">
        <f t="shared" si="0"/>
        <v>491.11200000000002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215.4</v>
      </c>
      <c r="F43" s="33">
        <f t="shared" si="0"/>
        <v>180.93600000000001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215.4</v>
      </c>
      <c r="F44" s="33">
        <f t="shared" si="0"/>
        <v>7159.8960000000006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215.4</v>
      </c>
      <c r="F45" s="33">
        <f t="shared" si="0"/>
        <v>8943.4079999999994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215.4</v>
      </c>
      <c r="F46" s="33">
        <f t="shared" si="0"/>
        <v>5789.9520000000002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215.4</v>
      </c>
      <c r="F47" s="33">
        <f t="shared" si="0"/>
        <v>2429.712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215.4</v>
      </c>
      <c r="F48" s="33">
        <f t="shared" si="0"/>
        <v>723.74400000000003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215.4</v>
      </c>
      <c r="F49" s="33">
        <f t="shared" si="0"/>
        <v>4730.1840000000002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215.4</v>
      </c>
      <c r="F51" s="33">
        <f t="shared" si="0"/>
        <v>465.26400000000001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215.4</v>
      </c>
      <c r="F54" s="33">
        <f t="shared" si="0"/>
        <v>6358.6080000000002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43812.360000000008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40">
        <v>209.8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2393.5300000000002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42673.320000000007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40279.790000000008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40279.790000000008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40279.790000000008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-2393.5299999999988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4787.0599999999977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209.8</v>
      </c>
      <c r="F28" s="33">
        <f>SUM(E28*D28*12)</f>
        <v>11379.552000000001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209.8</v>
      </c>
      <c r="F29" s="33">
        <f t="shared" ref="F29:F54" si="0">SUM(E29*D29*12)</f>
        <v>7527.6240000000016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209.8</v>
      </c>
      <c r="F30" s="33">
        <f t="shared" si="0"/>
        <v>3851.9280000000003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209.8</v>
      </c>
      <c r="F32" s="33">
        <f t="shared" si="0"/>
        <v>1007.0400000000002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209.8</v>
      </c>
      <c r="F33" s="33">
        <f t="shared" si="0"/>
        <v>327.28800000000001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209.8</v>
      </c>
      <c r="F34" s="33">
        <f t="shared" si="0"/>
        <v>679.75200000000007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209.8</v>
      </c>
      <c r="F38" s="33">
        <f t="shared" si="0"/>
        <v>3348.4080000000004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209.8</v>
      </c>
      <c r="F39" s="33">
        <f t="shared" si="0"/>
        <v>2215.4880000000003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209.8</v>
      </c>
      <c r="F40" s="33">
        <f t="shared" si="0"/>
        <v>478.34400000000005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209.8</v>
      </c>
      <c r="F42" s="33">
        <f t="shared" si="0"/>
        <v>478.34400000000005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209.8</v>
      </c>
      <c r="F43" s="33">
        <f t="shared" si="0"/>
        <v>176.23200000000003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209.8</v>
      </c>
      <c r="F44" s="33">
        <f t="shared" si="0"/>
        <v>6973.7520000000004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209.8</v>
      </c>
      <c r="F45" s="33">
        <f t="shared" si="0"/>
        <v>8710.8960000000006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209.8</v>
      </c>
      <c r="F46" s="33">
        <f t="shared" si="0"/>
        <v>5639.4240000000009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209.8</v>
      </c>
      <c r="F47" s="33">
        <f t="shared" si="0"/>
        <v>2366.5439999999999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209.8</v>
      </c>
      <c r="F48" s="33">
        <f t="shared" si="0"/>
        <v>704.92800000000011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209.8</v>
      </c>
      <c r="F49" s="33">
        <f t="shared" si="0"/>
        <v>4607.2080000000005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209.8</v>
      </c>
      <c r="F51" s="33">
        <f t="shared" si="0"/>
        <v>453.16800000000001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209.8</v>
      </c>
      <c r="F54" s="33">
        <f t="shared" si="0"/>
        <v>6193.2960000000003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42673.320000000007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129</v>
      </c>
      <c r="B1" s="42"/>
      <c r="C1" s="42"/>
      <c r="D1" s="42"/>
      <c r="E1" s="42"/>
      <c r="F1" s="42"/>
      <c r="G1" s="40">
        <v>435.6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64558.45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88601.040000000008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75215.259999999995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75215.259999999995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75215.259999999995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-13385.780000000013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77944.23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435.6</v>
      </c>
      <c r="F28" s="33">
        <f>SUM(E28*D28*12)</f>
        <v>23626.944000000003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435.6</v>
      </c>
      <c r="F29" s="33">
        <f t="shared" ref="F29:F54" si="0">SUM(E29*D29*12)</f>
        <v>15629.328000000001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435.6</v>
      </c>
      <c r="F30" s="33">
        <f t="shared" si="0"/>
        <v>7997.6160000000009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435.6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435.6</v>
      </c>
      <c r="F32" s="33">
        <f t="shared" si="0"/>
        <v>2090.88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435.6</v>
      </c>
      <c r="F33" s="33">
        <f t="shared" si="0"/>
        <v>679.53600000000006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435.6</v>
      </c>
      <c r="F34" s="33">
        <f t="shared" si="0"/>
        <v>1411.3440000000001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435.6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435.6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435.6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435.6</v>
      </c>
      <c r="F38" s="33">
        <f t="shared" si="0"/>
        <v>6952.1760000000013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435.6</v>
      </c>
      <c r="F39" s="33">
        <f t="shared" si="0"/>
        <v>4599.9360000000006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435.6</v>
      </c>
      <c r="F40" s="33">
        <f t="shared" si="0"/>
        <v>993.16800000000012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435.6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435.6</v>
      </c>
      <c r="F42" s="33">
        <f t="shared" si="0"/>
        <v>993.16800000000012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435.6</v>
      </c>
      <c r="F43" s="33">
        <f t="shared" si="0"/>
        <v>365.90400000000005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435.6</v>
      </c>
      <c r="F44" s="33">
        <f t="shared" si="0"/>
        <v>14479.344000000001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435.6</v>
      </c>
      <c r="F45" s="33">
        <f t="shared" si="0"/>
        <v>18086.112000000001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435.6</v>
      </c>
      <c r="F46" s="33">
        <f t="shared" si="0"/>
        <v>11708.928000000002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435.6</v>
      </c>
      <c r="F47" s="33">
        <f t="shared" si="0"/>
        <v>4913.5680000000002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435.6</v>
      </c>
      <c r="F48" s="33">
        <f t="shared" si="0"/>
        <v>1463.6160000000002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435.6</v>
      </c>
      <c r="F49" s="33">
        <f t="shared" si="0"/>
        <v>9565.7759999999998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435.6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435.6</v>
      </c>
      <c r="F51" s="33">
        <f t="shared" si="0"/>
        <v>940.89599999999996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435.6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435.6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435.6</v>
      </c>
      <c r="F54" s="33">
        <f t="shared" si="0"/>
        <v>12858.912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88601.040000000008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130</v>
      </c>
      <c r="B1" s="42"/>
      <c r="C1" s="42"/>
      <c r="D1" s="42"/>
      <c r="E1" s="42"/>
      <c r="F1" s="42"/>
      <c r="G1" s="40">
        <v>211.3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3596.85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42978.420000000013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39381.570000000014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39381.570000000014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39381.570000000014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-3596.8499999999985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7193.6999999999971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211.3</v>
      </c>
      <c r="F28" s="33">
        <f>SUM(E28*D28*12)</f>
        <v>11460.912000000002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211.3</v>
      </c>
      <c r="F29" s="33">
        <f t="shared" ref="F29:F54" si="0">SUM(E29*D29*12)</f>
        <v>7581.4440000000004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211.3</v>
      </c>
      <c r="F30" s="33">
        <f t="shared" si="0"/>
        <v>3879.4680000000008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211.3</v>
      </c>
      <c r="F32" s="33">
        <f t="shared" si="0"/>
        <v>1014.2400000000001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211.3</v>
      </c>
      <c r="F33" s="33">
        <f t="shared" si="0"/>
        <v>329.62800000000004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211.3</v>
      </c>
      <c r="F34" s="33">
        <f t="shared" si="0"/>
        <v>684.61200000000008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211.3</v>
      </c>
      <c r="F38" s="33">
        <f t="shared" si="0"/>
        <v>3372.3480000000009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211.3</v>
      </c>
      <c r="F39" s="33">
        <f t="shared" si="0"/>
        <v>2231.3280000000004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211.3</v>
      </c>
      <c r="F40" s="33">
        <f t="shared" si="0"/>
        <v>481.76400000000007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211.3</v>
      </c>
      <c r="F42" s="33">
        <f t="shared" si="0"/>
        <v>481.76400000000007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211.3</v>
      </c>
      <c r="F43" s="33">
        <f t="shared" si="0"/>
        <v>177.49200000000002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211.3</v>
      </c>
      <c r="F44" s="33">
        <f t="shared" si="0"/>
        <v>7023.612000000001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211.3</v>
      </c>
      <c r="F45" s="33">
        <f t="shared" si="0"/>
        <v>8773.1760000000013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211.3</v>
      </c>
      <c r="F46" s="33">
        <f t="shared" si="0"/>
        <v>5679.7440000000006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211.3</v>
      </c>
      <c r="F47" s="33">
        <f t="shared" si="0"/>
        <v>2383.4639999999999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211.3</v>
      </c>
      <c r="F48" s="33">
        <f t="shared" si="0"/>
        <v>709.96800000000007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211.3</v>
      </c>
      <c r="F49" s="33">
        <f t="shared" si="0"/>
        <v>4640.1480000000001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211.3</v>
      </c>
      <c r="F51" s="33">
        <f t="shared" si="0"/>
        <v>456.40800000000002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211.3</v>
      </c>
      <c r="F54" s="33">
        <f t="shared" si="0"/>
        <v>6237.576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42978.420000000013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F25" sqref="F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131</v>
      </c>
      <c r="B1" s="42"/>
      <c r="C1" s="42"/>
      <c r="D1" s="42"/>
      <c r="E1" s="42"/>
      <c r="F1" s="42"/>
      <c r="G1" s="40">
        <v>421.9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102958.7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86421.995999999999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89256.23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89256.23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89256.23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v>0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100124.466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421.9</v>
      </c>
      <c r="F28" s="33">
        <f>SUM(E28*D28*12)</f>
        <v>22883.856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421.9</v>
      </c>
      <c r="F29" s="33">
        <f t="shared" ref="F29:F54" si="0">SUM(E29*D29*12)</f>
        <v>15137.772000000001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421.9</v>
      </c>
      <c r="F30" s="33">
        <f t="shared" si="0"/>
        <v>7746.0839999999989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0.52</v>
      </c>
      <c r="E32" s="32">
        <f t="shared" si="1"/>
        <v>421.9</v>
      </c>
      <c r="F32" s="33">
        <f t="shared" si="0"/>
        <v>2632.6559999999999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421.9</v>
      </c>
      <c r="F33" s="33">
        <f t="shared" si="0"/>
        <v>658.16399999999999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421.9</v>
      </c>
      <c r="F34" s="33">
        <f t="shared" si="0"/>
        <v>1366.9559999999999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0.12</v>
      </c>
      <c r="E35" s="32">
        <f t="shared" si="1"/>
        <v>421.9</v>
      </c>
      <c r="F35" s="33">
        <f t="shared" si="0"/>
        <v>607.53599999999994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421.9</v>
      </c>
      <c r="F38" s="33">
        <f t="shared" si="0"/>
        <v>6733.5239999999994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421.9</v>
      </c>
      <c r="F39" s="33">
        <f t="shared" si="0"/>
        <v>4455.2640000000001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421.9</v>
      </c>
      <c r="F40" s="33">
        <f t="shared" si="0"/>
        <v>961.93200000000002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421.9</v>
      </c>
      <c r="F42" s="33">
        <f t="shared" si="0"/>
        <v>961.93200000000002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421.9</v>
      </c>
      <c r="F43" s="33">
        <f t="shared" si="0"/>
        <v>354.39600000000002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421.9</v>
      </c>
      <c r="F44" s="33">
        <f t="shared" si="0"/>
        <v>14023.956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421.9</v>
      </c>
      <c r="F45" s="33">
        <f t="shared" si="0"/>
        <v>17517.288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421.9</v>
      </c>
      <c r="F46" s="33">
        <f t="shared" si="0"/>
        <v>11340.672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421.9</v>
      </c>
      <c r="F47" s="33">
        <f t="shared" si="0"/>
        <v>4759.0319999999992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421.9</v>
      </c>
      <c r="F48" s="33">
        <f t="shared" si="0"/>
        <v>1417.5840000000001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421.9</v>
      </c>
      <c r="F49" s="33">
        <f t="shared" si="0"/>
        <v>9264.9239999999991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421.9</v>
      </c>
      <c r="F51" s="33">
        <f t="shared" si="0"/>
        <v>911.30399999999986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421.9</v>
      </c>
      <c r="F54" s="33">
        <f t="shared" si="0"/>
        <v>12454.488000000001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17.07</v>
      </c>
      <c r="E55" s="34"/>
      <c r="F55" s="34">
        <f t="shared" ref="F55" si="3">SUM(F28+F32+F38+F44+F45+F49+F50+F51+F53+F54)</f>
        <v>86421.995999999999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132</v>
      </c>
      <c r="B1" s="42"/>
      <c r="C1" s="42"/>
      <c r="D1" s="42"/>
      <c r="E1" s="42"/>
      <c r="F1" s="42"/>
      <c r="G1" s="40">
        <v>210.1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2102.23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42734.340000000004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40632.11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40632.11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40632.11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-2102.2300000000032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4204.4600000000064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210.1</v>
      </c>
      <c r="F28" s="33">
        <f>SUM(E28*D28*12)</f>
        <v>11395.824000000001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210.1</v>
      </c>
      <c r="F29" s="33">
        <f t="shared" ref="F29:F54" si="0">SUM(E29*D29*12)</f>
        <v>7538.3880000000008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210.1</v>
      </c>
      <c r="F30" s="33">
        <f t="shared" si="0"/>
        <v>3857.4359999999997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210.1</v>
      </c>
      <c r="F32" s="33">
        <f t="shared" si="0"/>
        <v>1008.48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210.1</v>
      </c>
      <c r="F33" s="33">
        <f t="shared" si="0"/>
        <v>327.75599999999997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210.1</v>
      </c>
      <c r="F34" s="33">
        <f t="shared" si="0"/>
        <v>680.72400000000005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210.1</v>
      </c>
      <c r="F38" s="33">
        <f t="shared" si="0"/>
        <v>3353.1959999999999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210.1</v>
      </c>
      <c r="F39" s="33">
        <f t="shared" si="0"/>
        <v>2218.6559999999999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210.1</v>
      </c>
      <c r="F40" s="33">
        <f t="shared" si="0"/>
        <v>479.02799999999996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210.1</v>
      </c>
      <c r="F42" s="33">
        <f t="shared" si="0"/>
        <v>479.02799999999996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210.1</v>
      </c>
      <c r="F43" s="33">
        <f t="shared" si="0"/>
        <v>176.48400000000001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210.1</v>
      </c>
      <c r="F44" s="33">
        <f t="shared" si="0"/>
        <v>6983.7240000000002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210.1</v>
      </c>
      <c r="F45" s="33">
        <f t="shared" si="0"/>
        <v>8723.3520000000008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210.1</v>
      </c>
      <c r="F46" s="33">
        <f t="shared" si="0"/>
        <v>5647.4880000000003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210.1</v>
      </c>
      <c r="F47" s="33">
        <f t="shared" si="0"/>
        <v>2369.9279999999999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210.1</v>
      </c>
      <c r="F48" s="33">
        <f t="shared" si="0"/>
        <v>705.93600000000004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210.1</v>
      </c>
      <c r="F49" s="33">
        <f t="shared" si="0"/>
        <v>4613.7960000000003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210.1</v>
      </c>
      <c r="F51" s="33">
        <f t="shared" si="0"/>
        <v>453.81599999999997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210.1</v>
      </c>
      <c r="F54" s="33">
        <f t="shared" si="0"/>
        <v>6202.152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42734.340000000004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133</v>
      </c>
      <c r="B1" s="42"/>
      <c r="C1" s="42"/>
      <c r="D1" s="42"/>
      <c r="E1" s="42"/>
      <c r="F1" s="42"/>
      <c r="G1" s="40">
        <v>616.5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77944.77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125396.09999999999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124037.9307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SUM(F14+F15)*61%</f>
        <v>124037.9307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124037.9307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-1358.1692999999941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79302.939299999998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616.5</v>
      </c>
      <c r="F28" s="33">
        <f>SUM(E28*D28*12)</f>
        <v>33438.960000000006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616.5</v>
      </c>
      <c r="F29" s="33">
        <f t="shared" ref="F29:F54" si="0">SUM(E29*D29*12)</f>
        <v>22120.02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616.5</v>
      </c>
      <c r="F30" s="33">
        <f t="shared" si="0"/>
        <v>11318.94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616.5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616.5</v>
      </c>
      <c r="F32" s="33">
        <f t="shared" si="0"/>
        <v>2959.2000000000003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616.5</v>
      </c>
      <c r="F33" s="33">
        <f t="shared" si="0"/>
        <v>961.74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616.5</v>
      </c>
      <c r="F34" s="33">
        <f t="shared" si="0"/>
        <v>1997.46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616.5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616.5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616.5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616.5</v>
      </c>
      <c r="F38" s="33">
        <f t="shared" si="0"/>
        <v>9839.34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616.5</v>
      </c>
      <c r="F39" s="33">
        <f t="shared" si="0"/>
        <v>6510.24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616.5</v>
      </c>
      <c r="F40" s="33">
        <f t="shared" si="0"/>
        <v>1405.6200000000001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616.5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616.5</v>
      </c>
      <c r="F42" s="33">
        <f t="shared" si="0"/>
        <v>1405.6200000000001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616.5</v>
      </c>
      <c r="F43" s="33">
        <f t="shared" si="0"/>
        <v>517.86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616.5</v>
      </c>
      <c r="F44" s="33">
        <f t="shared" si="0"/>
        <v>20492.46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616.5</v>
      </c>
      <c r="F45" s="33">
        <f t="shared" si="0"/>
        <v>25597.08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616.5</v>
      </c>
      <c r="F46" s="33">
        <f t="shared" si="0"/>
        <v>16571.52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616.5</v>
      </c>
      <c r="F47" s="33">
        <f t="shared" si="0"/>
        <v>6954.12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616.5</v>
      </c>
      <c r="F48" s="33">
        <f t="shared" si="0"/>
        <v>2071.44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616.5</v>
      </c>
      <c r="F49" s="33">
        <f t="shared" si="0"/>
        <v>13538.34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616.5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616.5</v>
      </c>
      <c r="F51" s="33">
        <f t="shared" si="0"/>
        <v>1331.6399999999999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616.5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616.5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616.5</v>
      </c>
      <c r="F54" s="33">
        <f t="shared" si="0"/>
        <v>18199.079999999998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125396.09999999999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21</vt:lpstr>
      <vt:lpstr>22</vt:lpstr>
      <vt:lpstr>23</vt:lpstr>
      <vt:lpstr>24</vt:lpstr>
      <vt:lpstr>25</vt:lpstr>
      <vt:lpstr>26</vt:lpstr>
      <vt:lpstr>27</vt:lpstr>
      <vt:lpstr>28</vt:lpstr>
      <vt:lpstr>72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2024-06-26T09:36:44Z</dcterms:modified>
</cp:coreProperties>
</file>