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8" sheetId="9" r:id="rId1"/>
  </sheets>
  <calcPr calcId="152511"/>
</workbook>
</file>

<file path=xl/calcChain.xml><?xml version="1.0" encoding="utf-8"?>
<calcChain xmlns="http://schemas.openxmlformats.org/spreadsheetml/2006/main">
  <c r="F29" i="9" l="1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28" i="9"/>
  <c r="D45" i="9" l="1"/>
  <c r="D38" i="9"/>
  <c r="D32" i="9"/>
  <c r="D28" i="9"/>
  <c r="D55" i="9" s="1"/>
  <c r="E28" i="9" l="1"/>
  <c r="E29" i="9" s="1"/>
  <c r="E30" i="9" l="1"/>
  <c r="E31" i="9" l="1"/>
  <c r="E32" i="9" l="1"/>
  <c r="E33" i="9" l="1"/>
  <c r="E34" i="9" l="1"/>
  <c r="E35" i="9" l="1"/>
  <c r="E36" i="9" l="1"/>
  <c r="E37" i="9" l="1"/>
  <c r="E38" i="9" l="1"/>
  <c r="E39" i="9" l="1"/>
  <c r="E40" i="9" l="1"/>
  <c r="E41" i="9" l="1"/>
  <c r="E42" i="9" l="1"/>
  <c r="E43" i="9" l="1"/>
  <c r="E44" i="9" l="1"/>
  <c r="E45" i="9" l="1"/>
  <c r="E46" i="9" l="1"/>
  <c r="E47" i="9" l="1"/>
  <c r="E48" i="9" l="1"/>
  <c r="E49" i="9" l="1"/>
  <c r="E50" i="9" l="1"/>
  <c r="E51" i="9" l="1"/>
  <c r="E52" i="9" l="1"/>
  <c r="E53" i="9" l="1"/>
  <c r="E54" i="9" l="1"/>
  <c r="F55" i="9" l="1"/>
  <c r="F15" i="9" s="1"/>
  <c r="F16" i="9" s="1"/>
  <c r="F22" i="9" l="1"/>
  <c r="F24" i="9" s="1"/>
  <c r="F17" i="9"/>
</calcChain>
</file>

<file path=xl/sharedStrings.xml><?xml version="1.0" encoding="utf-8"?>
<sst xmlns="http://schemas.openxmlformats.org/spreadsheetml/2006/main" count="320" uniqueCount="126">
  <si>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</si>
  <si>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</si>
  <si>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</si>
  <si>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</si>
  <si>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</si>
  <si>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</si>
  <si>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</si>
  <si>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</si>
  <si>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</si>
  <si>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</si>
  <si>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</si>
  <si>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</si>
  <si>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</si>
  <si>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</si>
  <si>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</si>
  <si>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</si>
  <si>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</si>
  <si>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</si>
  <si>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</si>
  <si>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</si>
  <si>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</si>
  <si>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</si>
  <si>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</si>
  <si>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</si>
  <si>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</si>
  <si>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</si>
  <si>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</si>
  <si>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</si>
  <si>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</si>
  <si>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</si>
  <si>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</si>
  <si>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</si>
  <si>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</si>
  <si>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</si>
  <si>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</si>
  <si>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</si>
  <si>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</si>
  <si>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</si>
  <si>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</si>
  <si>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</si>
  <si>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</si>
  <si>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</si>
  <si>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</si>
  <si>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</si>
  <si>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</si>
  <si>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</si>
  <si>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</si>
  <si>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</si>
  <si>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</si>
  <si>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</si>
  <si>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</si>
  <si>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</si>
  <si>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</si>
  <si>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</si>
  <si>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</si>
  <si>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</si>
  <si>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</si>
  <si>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</si>
  <si>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</si>
  <si>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</si>
  <si>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</si>
  <si>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</si>
  <si>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</si>
  <si>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</si>
  <si>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</si>
  <si>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</si>
  <si>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</si>
  <si>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</si>
  <si>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</si>
  <si>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</si>
  <si>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</si>
  <si>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</si>
  <si>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</si>
  <si>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</si>
  <si>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</si>
  <si>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</si>
  <si>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</si>
  <si>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</si>
  <si>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</si>
  <si>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</si>
  <si>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</si>
  <si>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</si>
  <si>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</si>
  <si>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</si>
  <si>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</si>
  <si>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</si>
  <si>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</si>
  <si>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</si>
  <si>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</si>
  <si>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</si>
  <si>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</si>
  <si>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</si>
  <si>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</si>
  <si>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</si>
  <si>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</si>
  <si>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</si>
  <si>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</si>
  <si>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</si>
  <si>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</si>
  <si>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</si>
  <si>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</si>
  <si>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</si>
  <si>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</si>
  <si>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</si>
  <si>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</si>
  <si>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</si>
  <si>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</si>
  <si>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</si>
  <si>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</si>
  <si>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</si>
  <si>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</si>
  <si>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</si>
  <si>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</si>
  <si>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</si>
  <si>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</si>
  <si>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</si>
  <si>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</si>
  <si>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</si>
  <si>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</si>
  <si>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</si>
  <si>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</si>
  <si>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</si>
  <si>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</si>
  <si>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</si>
  <si>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</si>
  <si>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ул. Октябрьская д.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</si>
</sst>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0" fillId="0" borderId="0" xfId="0" applyFont="1"/>
    <xf numFmtId="2" fontId="3" fillId="0" borderId="8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topLeftCell="A2" workbookViewId="0">
      <selection activeCell="F53" sqref="F53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2" t="s">
        <v>125</v>
      </c>
      <c r="B1" s="42"/>
      <c r="C1" s="42"/>
      <c r="D1" s="42"/>
      <c r="E1" s="42"/>
      <c r="F1" s="42"/>
      <c r="G1" s="40">
        <v>210.1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39" t="s">
        <v>1</v>
      </c>
      <c r="C6" s="39" t="s">
        <v>2</v>
      </c>
      <c r="D6" s="39"/>
      <c r="E6" s="39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44586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44197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44561</v>
      </c>
    </row>
    <row r="10" spans="1:7" ht="31.5" x14ac:dyDescent="0.25">
      <c r="A10" s="1" t="s">
        <v>0</v>
      </c>
      <c r="B10" s="39" t="s">
        <v>1</v>
      </c>
      <c r="C10" s="39" t="s">
        <v>2</v>
      </c>
      <c r="D10" s="39"/>
      <c r="E10" s="39"/>
      <c r="F10" s="1" t="s">
        <v>3</v>
      </c>
    </row>
    <row r="11" spans="1:7" ht="15.75" customHeight="1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7324.97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41221.619999999988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30233.899999999991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30233.899999999991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30233.899999999991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1">
        <f>F22-F55-F14</f>
        <v>-18312.689999999999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18312.689999999999</v>
      </c>
    </row>
    <row r="26" spans="1:6" ht="15.75" x14ac:dyDescent="0.25">
      <c r="A26" s="42" t="s">
        <v>124</v>
      </c>
      <c r="B26" s="42"/>
      <c r="C26" s="42"/>
      <c r="D26" s="42"/>
      <c r="E26" s="42"/>
      <c r="F26" s="42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210.1</v>
      </c>
      <c r="F28" s="33">
        <f>SUM(E28*D28*12)</f>
        <v>10992.431999999997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210.1</v>
      </c>
      <c r="F29" s="33">
        <f t="shared" ref="F29:F54" si="0">SUM(E29*D29*12)</f>
        <v>7261.0559999999996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210.1</v>
      </c>
      <c r="F30" s="33">
        <f t="shared" si="0"/>
        <v>3731.3759999999997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210.1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210.1</v>
      </c>
      <c r="F32" s="33">
        <f t="shared" si="0"/>
        <v>983.26800000000003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210.1</v>
      </c>
      <c r="F33" s="33">
        <f t="shared" si="0"/>
        <v>327.75599999999997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210.1</v>
      </c>
      <c r="F34" s="33">
        <f t="shared" si="0"/>
        <v>655.51199999999994</v>
      </c>
    </row>
    <row r="35" spans="1:6" ht="18.75" x14ac:dyDescent="0.3">
      <c r="A35" s="20"/>
      <c r="B35" s="16" t="s">
        <v>96</v>
      </c>
      <c r="C35" s="1" t="s">
        <v>10</v>
      </c>
      <c r="D35" s="28">
        <v>0</v>
      </c>
      <c r="E35" s="32">
        <f t="shared" si="1"/>
        <v>210.1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210.1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>
        <v>0</v>
      </c>
      <c r="E37" s="32">
        <f t="shared" si="1"/>
        <v>210.1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210.1</v>
      </c>
      <c r="F38" s="33">
        <f t="shared" si="0"/>
        <v>3252.348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210.1</v>
      </c>
      <c r="F39" s="33">
        <f t="shared" si="0"/>
        <v>2143.0199999999995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210.1</v>
      </c>
      <c r="F40" s="33">
        <f t="shared" si="0"/>
        <v>479.02799999999996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210.1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210.1</v>
      </c>
      <c r="F42" s="33">
        <f t="shared" si="0"/>
        <v>479.02799999999996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210.1</v>
      </c>
      <c r="F43" s="33">
        <f t="shared" si="0"/>
        <v>151.27199999999999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210.1</v>
      </c>
      <c r="F44" s="33">
        <f t="shared" si="0"/>
        <v>6731.6039999999994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210.1</v>
      </c>
      <c r="F45" s="33">
        <f t="shared" si="0"/>
        <v>8420.8079999999991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210.1</v>
      </c>
      <c r="F46" s="33">
        <f t="shared" si="0"/>
        <v>5445.7920000000004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210.1</v>
      </c>
      <c r="F47" s="33">
        <f t="shared" si="0"/>
        <v>2319.5039999999999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210.1</v>
      </c>
      <c r="F48" s="33">
        <f t="shared" si="0"/>
        <v>655.51199999999994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210.1</v>
      </c>
      <c r="F49" s="33">
        <f t="shared" si="0"/>
        <v>4437.3119999999999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210.1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210.1</v>
      </c>
      <c r="F51" s="33">
        <f t="shared" si="0"/>
        <v>428.60399999999998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210.1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210.1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210.1</v>
      </c>
      <c r="F54" s="33">
        <f t="shared" si="0"/>
        <v>5975.2440000000006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41221.619999999988</v>
      </c>
    </row>
    <row r="56" spans="1:6" ht="15.75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7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3">
        <v>31</v>
      </c>
      <c r="B70" s="45" t="s">
        <v>37</v>
      </c>
      <c r="C70" s="47" t="s">
        <v>38</v>
      </c>
      <c r="D70" s="37"/>
      <c r="E70" s="37"/>
      <c r="F70" s="47"/>
    </row>
    <row r="71" spans="1:6" ht="15.75" x14ac:dyDescent="0.25">
      <c r="A71" s="44"/>
      <c r="B71" s="46"/>
      <c r="C71" s="48"/>
      <c r="D71" s="38"/>
      <c r="E71" s="38"/>
      <c r="F71" s="48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7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3">
        <v>31</v>
      </c>
      <c r="B85" s="45" t="s">
        <v>37</v>
      </c>
      <c r="C85" s="47" t="s">
        <v>38</v>
      </c>
      <c r="D85" s="37"/>
      <c r="E85" s="37"/>
      <c r="F85" s="47"/>
    </row>
    <row r="86" spans="1:6" ht="15.75" x14ac:dyDescent="0.25">
      <c r="A86" s="44"/>
      <c r="B86" s="46"/>
      <c r="C86" s="48"/>
      <c r="D86" s="38"/>
      <c r="E86" s="38"/>
      <c r="F86" s="48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7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3">
        <v>31</v>
      </c>
      <c r="B100" s="45" t="s">
        <v>37</v>
      </c>
      <c r="C100" s="47" t="s">
        <v>38</v>
      </c>
      <c r="D100" s="37"/>
      <c r="E100" s="37"/>
      <c r="F100" s="47"/>
    </row>
    <row r="101" spans="1:6" ht="15.75" x14ac:dyDescent="0.25">
      <c r="A101" s="44"/>
      <c r="B101" s="46"/>
      <c r="C101" s="48"/>
      <c r="D101" s="38"/>
      <c r="E101" s="38"/>
      <c r="F101" s="48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7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3">
        <v>31</v>
      </c>
      <c r="B115" s="45" t="s">
        <v>37</v>
      </c>
      <c r="C115" s="47" t="s">
        <v>38</v>
      </c>
      <c r="D115" s="37"/>
      <c r="E115" s="37"/>
      <c r="F115" s="47"/>
    </row>
    <row r="116" spans="1:6" ht="15.75" x14ac:dyDescent="0.25">
      <c r="A116" s="44"/>
      <c r="B116" s="46"/>
      <c r="C116" s="48"/>
      <c r="D116" s="38"/>
      <c r="E116" s="38"/>
      <c r="F116" s="48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7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3">
        <v>31</v>
      </c>
      <c r="B130" s="45" t="s">
        <v>37</v>
      </c>
      <c r="C130" s="47" t="s">
        <v>38</v>
      </c>
      <c r="D130" s="37"/>
      <c r="E130" s="37"/>
      <c r="F130" s="47"/>
    </row>
    <row r="131" spans="1:6" ht="15.75" x14ac:dyDescent="0.25">
      <c r="A131" s="44"/>
      <c r="B131" s="46"/>
      <c r="C131" s="48"/>
      <c r="D131" s="38"/>
      <c r="E131" s="38"/>
      <c r="F131" s="48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42" t="s">
        <v>53</v>
      </c>
      <c r="B143" s="42"/>
      <c r="C143" s="42"/>
      <c r="D143" s="42"/>
      <c r="E143" s="42"/>
      <c r="F143" s="42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2024-06-25T03:51:36Z</dcterms:modified>
</cp:coreProperties>
</file>