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8" activeTab="8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F17" i="12" l="1"/>
  <c r="D45" i="12"/>
  <c r="D38" i="12"/>
  <c r="D32" i="12"/>
  <c r="E28" i="12"/>
  <c r="E29" i="12" s="1"/>
  <c r="D28" i="12"/>
  <c r="D55" i="12" s="1"/>
  <c r="D45" i="11"/>
  <c r="D38" i="11"/>
  <c r="D32" i="11"/>
  <c r="E28" i="11"/>
  <c r="E29" i="11" s="1"/>
  <c r="D28" i="11"/>
  <c r="D55" i="11" s="1"/>
  <c r="D45" i="10"/>
  <c r="D38" i="10"/>
  <c r="D32" i="10"/>
  <c r="E29" i="10"/>
  <c r="F29" i="10" s="1"/>
  <c r="E28" i="10"/>
  <c r="F28" i="10" s="1"/>
  <c r="D28" i="10"/>
  <c r="D55" i="10" s="1"/>
  <c r="D45" i="9"/>
  <c r="D38" i="9"/>
  <c r="D32" i="9"/>
  <c r="E28" i="9"/>
  <c r="E29" i="9" s="1"/>
  <c r="D28" i="9"/>
  <c r="E30" i="12" l="1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D45" i="7"/>
  <c r="D38" i="7"/>
  <c r="D32" i="7"/>
  <c r="E28" i="7"/>
  <c r="E29" i="7" s="1"/>
  <c r="D28" i="7"/>
  <c r="D55" i="7" s="1"/>
  <c r="D45" i="6"/>
  <c r="D38" i="6"/>
  <c r="D32" i="6"/>
  <c r="E28" i="6"/>
  <c r="E29" i="6" s="1"/>
  <c r="D28" i="6"/>
  <c r="D55" i="6" s="1"/>
  <c r="D45" i="2"/>
  <c r="D38" i="2"/>
  <c r="D32" i="2"/>
  <c r="E28" i="2"/>
  <c r="E29" i="2" s="1"/>
  <c r="D28" i="2"/>
  <c r="D55" i="2" s="1"/>
  <c r="E32" i="12" l="1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29" i="3"/>
  <c r="E30" i="3" s="1"/>
  <c r="F29" i="3"/>
  <c r="E28" i="3"/>
  <c r="D45" i="3"/>
  <c r="D38" i="3"/>
  <c r="D32" i="3"/>
  <c r="F28" i="3"/>
  <c r="D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D55" i="3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F44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F45" i="4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F47" i="4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F49" i="4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55" i="11"/>
  <c r="F15" i="11" s="1"/>
  <c r="F55" i="10"/>
  <c r="F15" i="10" s="1"/>
  <c r="F55" i="9"/>
  <c r="F15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F51" i="4"/>
  <c r="E52" i="4"/>
  <c r="F16" i="12" l="1"/>
  <c r="F22" i="12" s="1"/>
  <c r="F24" i="12" s="1"/>
  <c r="F17" i="11"/>
  <c r="F16" i="11" s="1"/>
  <c r="F22" i="11" s="1"/>
  <c r="F24" i="11" s="1"/>
  <c r="F17" i="10"/>
  <c r="F16" i="10" s="1"/>
  <c r="F22" i="10" s="1"/>
  <c r="F24" i="10" s="1"/>
  <c r="F17" i="9"/>
  <c r="F16" i="9" s="1"/>
  <c r="F22" i="9" s="1"/>
  <c r="F24" i="9" s="1"/>
  <c r="F55" i="8"/>
  <c r="F15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53" i="2"/>
  <c r="E54" i="2"/>
  <c r="F54" i="2" s="1"/>
  <c r="E53" i="5"/>
  <c r="F52" i="5"/>
  <c r="E53" i="4"/>
  <c r="F52" i="4"/>
  <c r="F25" i="12" l="1"/>
  <c r="F25" i="11"/>
  <c r="F25" i="10"/>
  <c r="F25" i="9"/>
  <c r="F17" i="8"/>
  <c r="F16" i="8" s="1"/>
  <c r="F22" i="8" s="1"/>
  <c r="F24" i="8" s="1"/>
  <c r="F55" i="7"/>
  <c r="F15" i="7" s="1"/>
  <c r="F55" i="6"/>
  <c r="F15" i="6" s="1"/>
  <c r="F17" i="3"/>
  <c r="F16" i="3" s="1"/>
  <c r="F22" i="3" s="1"/>
  <c r="F24" i="3" s="1"/>
  <c r="F25" i="3"/>
  <c r="F55" i="2"/>
  <c r="F15" i="2" s="1"/>
  <c r="F53" i="5"/>
  <c r="E54" i="5"/>
  <c r="F54" i="5" s="1"/>
  <c r="F53" i="4"/>
  <c r="E54" i="4"/>
  <c r="F54" i="4" s="1"/>
  <c r="F25" i="8" l="1"/>
  <c r="F17" i="7"/>
  <c r="F16" i="7" s="1"/>
  <c r="F22" i="7" s="1"/>
  <c r="F24" i="7" s="1"/>
  <c r="F17" i="6"/>
  <c r="F16" i="6" s="1"/>
  <c r="F22" i="6" s="1"/>
  <c r="F24" i="6" s="1"/>
  <c r="F17" i="2"/>
  <c r="F16" i="2" s="1"/>
  <c r="F22" i="2" s="1"/>
  <c r="F24" i="2" s="1"/>
  <c r="F55" i="5"/>
  <c r="F15" i="5" s="1"/>
  <c r="F55" i="4"/>
  <c r="F15" i="4" s="1"/>
  <c r="F25" i="7" l="1"/>
  <c r="F25" i="6"/>
  <c r="F25" i="2"/>
  <c r="F17" i="5"/>
  <c r="F16" i="5" s="1"/>
  <c r="F22" i="5" s="1"/>
  <c r="F24" i="5" s="1"/>
  <c r="F17" i="4"/>
  <c r="F16" i="4" s="1"/>
  <c r="F22" i="4" s="1"/>
  <c r="F24" i="4" s="1"/>
  <c r="F25" i="5" l="1"/>
  <c r="F25" i="4"/>
</calcChain>
</file>

<file path=xl/sharedStrings.xml><?xml version="1.0" encoding="utf-8"?>
<sst xmlns="http://schemas.openxmlformats.org/spreadsheetml/2006/main" count="3520" uniqueCount="135">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</sst>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125</v>
      </c>
      <c r="B1" s="56"/>
      <c r="C1" s="56"/>
      <c r="D1" s="56"/>
      <c r="E1" s="56"/>
      <c r="F1" s="56"/>
      <c r="G1" s="46">
        <v>523.5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19826.36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51386.76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31560.400000000001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31560.400000000001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31560.400000000001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-19826.36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39652.719999999994</v>
      </c>
    </row>
    <row r="26" spans="1:6" ht="15.75" customHeight="1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523.5</v>
      </c>
      <c r="F44" s="36">
        <f t="shared" si="0"/>
        <v>17401.14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523.5</v>
      </c>
      <c r="F45" s="36">
        <f t="shared" si="0"/>
        <v>5905.08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523.5</v>
      </c>
      <c r="F47" s="36">
        <f t="shared" si="0"/>
        <v>5905.08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523.5</v>
      </c>
      <c r="F49" s="36">
        <f t="shared" si="0"/>
        <v>11496.06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523.5</v>
      </c>
      <c r="F51" s="36">
        <f t="shared" si="0"/>
        <v>1130.7599999999998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523.5</v>
      </c>
      <c r="F54" s="36">
        <f t="shared" si="0"/>
        <v>15453.72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51386.76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A22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129</v>
      </c>
      <c r="B1" s="56"/>
      <c r="C1" s="56"/>
      <c r="D1" s="56"/>
      <c r="E1" s="56"/>
      <c r="F1" s="56"/>
      <c r="G1" s="46">
        <v>522.9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23569.52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51327.864000000001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27758.344000000001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27758.344000000001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27758.344000000001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-23569.52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47139.040000000008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522.9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522.9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522.9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522.9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522.9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522.9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522.9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522.9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522.9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522.9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522.9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522.9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522.9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522.9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522.9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522.9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522.9</v>
      </c>
      <c r="F44" s="36">
        <f t="shared" si="0"/>
        <v>17381.196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522.9</v>
      </c>
      <c r="F45" s="36">
        <f t="shared" si="0"/>
        <v>5898.3119999999999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522.9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522.9</v>
      </c>
      <c r="F47" s="36">
        <f t="shared" si="0"/>
        <v>5898.3119999999999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522.9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522.9</v>
      </c>
      <c r="F49" s="36">
        <f t="shared" si="0"/>
        <v>11482.884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522.9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522.9</v>
      </c>
      <c r="F51" s="36">
        <f t="shared" si="0"/>
        <v>1129.4639999999999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522.9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522.9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522.9</v>
      </c>
      <c r="F54" s="36">
        <f t="shared" si="0"/>
        <v>15436.007999999998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51327.864000000001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3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130</v>
      </c>
      <c r="B1" s="56"/>
      <c r="C1" s="56"/>
      <c r="D1" s="56"/>
      <c r="E1" s="56"/>
      <c r="F1" s="56"/>
      <c r="G1" s="46">
        <v>515.5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19526.36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50601.48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31075.120000000003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31075.120000000003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31075.120000000003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-19526.36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39052.719999999994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515.5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515.5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515.5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515.5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515.5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515.5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515.5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515.5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515.5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515.5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515.5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515.5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515.5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515.5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515.5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515.5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515.5</v>
      </c>
      <c r="F44" s="36">
        <f t="shared" si="0"/>
        <v>17135.22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515.5</v>
      </c>
      <c r="F45" s="36">
        <f t="shared" si="0"/>
        <v>5814.84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515.5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515.5</v>
      </c>
      <c r="F47" s="36">
        <f t="shared" si="0"/>
        <v>5814.84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515.5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515.5</v>
      </c>
      <c r="F49" s="36">
        <f t="shared" si="0"/>
        <v>11320.380000000001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515.5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515.5</v>
      </c>
      <c r="F51" s="36">
        <f t="shared" si="0"/>
        <v>1113.48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515.5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515.5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515.5</v>
      </c>
      <c r="F54" s="36">
        <f t="shared" si="0"/>
        <v>15217.559999999998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50601.48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0"/>
      <c r="E70" s="40"/>
      <c r="F70" s="54"/>
    </row>
    <row r="71" spans="1:6" ht="15.75" x14ac:dyDescent="0.25">
      <c r="A71" s="51"/>
      <c r="B71" s="53"/>
      <c r="C71" s="55"/>
      <c r="D71" s="41"/>
      <c r="E71" s="41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0"/>
      <c r="E85" s="40"/>
      <c r="F85" s="54"/>
    </row>
    <row r="86" spans="1:6" ht="15.75" x14ac:dyDescent="0.25">
      <c r="A86" s="51"/>
      <c r="B86" s="53"/>
      <c r="C86" s="55"/>
      <c r="D86" s="41"/>
      <c r="E86" s="41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0"/>
      <c r="E100" s="40"/>
      <c r="F100" s="54"/>
    </row>
    <row r="101" spans="1:6" ht="15.75" x14ac:dyDescent="0.25">
      <c r="A101" s="51"/>
      <c r="B101" s="53"/>
      <c r="C101" s="55"/>
      <c r="D101" s="41"/>
      <c r="E101" s="41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0"/>
      <c r="E115" s="40"/>
      <c r="F115" s="54"/>
    </row>
    <row r="116" spans="1:6" ht="15.75" x14ac:dyDescent="0.25">
      <c r="A116" s="51"/>
      <c r="B116" s="53"/>
      <c r="C116" s="55"/>
      <c r="D116" s="41"/>
      <c r="E116" s="41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0"/>
      <c r="E130" s="40"/>
      <c r="F130" s="54"/>
    </row>
    <row r="131" spans="1:6" ht="15.75" x14ac:dyDescent="0.25">
      <c r="A131" s="51"/>
      <c r="B131" s="53"/>
      <c r="C131" s="55"/>
      <c r="D131" s="41"/>
      <c r="E131" s="41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131</v>
      </c>
      <c r="B1" s="56"/>
      <c r="C1" s="56"/>
      <c r="D1" s="56"/>
      <c r="E1" s="56"/>
      <c r="F1" s="56"/>
      <c r="G1" s="46">
        <v>522.20000000000005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26826.39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51259.152000000002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24432.762000000002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24432.762000000002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24432.762000000002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-26826.39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53652.78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522.20000000000005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522.20000000000005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522.20000000000005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522.20000000000005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522.20000000000005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522.20000000000005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522.20000000000005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522.20000000000005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522.20000000000005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522.20000000000005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522.20000000000005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522.20000000000005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522.20000000000005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522.20000000000005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522.20000000000005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522.20000000000005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522.20000000000005</v>
      </c>
      <c r="F44" s="36">
        <f t="shared" si="0"/>
        <v>17357.928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522.20000000000005</v>
      </c>
      <c r="F45" s="36">
        <f t="shared" si="0"/>
        <v>5890.4160000000002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522.20000000000005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522.20000000000005</v>
      </c>
      <c r="F47" s="36">
        <f t="shared" si="0"/>
        <v>5890.4160000000002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522.20000000000005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522.20000000000005</v>
      </c>
      <c r="F49" s="36">
        <f t="shared" si="0"/>
        <v>11467.512000000001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522.20000000000005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522.20000000000005</v>
      </c>
      <c r="F51" s="36">
        <f t="shared" si="0"/>
        <v>1127.9520000000002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522.20000000000005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522.20000000000005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522.20000000000005</v>
      </c>
      <c r="F54" s="36">
        <f t="shared" si="0"/>
        <v>15415.344000000001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51259.152000000002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3"/>
      <c r="E70" s="43"/>
      <c r="F70" s="54"/>
    </row>
    <row r="71" spans="1:6" ht="15.75" x14ac:dyDescent="0.25">
      <c r="A71" s="51"/>
      <c r="B71" s="53"/>
      <c r="C71" s="55"/>
      <c r="D71" s="44"/>
      <c r="E71" s="44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3"/>
      <c r="E85" s="43"/>
      <c r="F85" s="54"/>
    </row>
    <row r="86" spans="1:6" ht="15.75" x14ac:dyDescent="0.25">
      <c r="A86" s="51"/>
      <c r="B86" s="53"/>
      <c r="C86" s="55"/>
      <c r="D86" s="44"/>
      <c r="E86" s="44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3"/>
      <c r="E100" s="43"/>
      <c r="F100" s="54"/>
    </row>
    <row r="101" spans="1:6" ht="15.75" x14ac:dyDescent="0.25">
      <c r="A101" s="51"/>
      <c r="B101" s="53"/>
      <c r="C101" s="55"/>
      <c r="D101" s="44"/>
      <c r="E101" s="44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3"/>
      <c r="E115" s="43"/>
      <c r="F115" s="54"/>
    </row>
    <row r="116" spans="1:6" ht="15.75" x14ac:dyDescent="0.25">
      <c r="A116" s="51"/>
      <c r="B116" s="53"/>
      <c r="C116" s="55"/>
      <c r="D116" s="44"/>
      <c r="E116" s="44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3"/>
      <c r="E130" s="43"/>
      <c r="F130" s="54"/>
    </row>
    <row r="131" spans="1:6" ht="15.75" x14ac:dyDescent="0.25">
      <c r="A131" s="51"/>
      <c r="B131" s="53"/>
      <c r="C131" s="55"/>
      <c r="D131" s="44"/>
      <c r="E131" s="44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34" workbookViewId="0">
      <selection activeCell="A3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132</v>
      </c>
      <c r="B1" s="56"/>
      <c r="C1" s="56"/>
      <c r="D1" s="56"/>
      <c r="E1" s="56"/>
      <c r="F1" s="56"/>
      <c r="G1" s="46">
        <v>1366.1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285405.61199999996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277553.35199999996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277553.35199999996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277553.35199999996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-7852.2600000000093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15704.520000000019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1366.1</v>
      </c>
      <c r="F28" s="36">
        <f>SUM(E28*D28*12)</f>
        <v>74097.263999999996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1366.1</v>
      </c>
      <c r="F29" s="36">
        <f t="shared" ref="F29:F54" si="0">SUM(E29*D29*12)</f>
        <v>49015.668000000005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1366.1</v>
      </c>
      <c r="F30" s="36">
        <f t="shared" si="0"/>
        <v>25081.595999999998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1366.1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1366.1</v>
      </c>
      <c r="F32" s="36">
        <f t="shared" si="0"/>
        <v>6557.2799999999988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1366.1</v>
      </c>
      <c r="F33" s="36">
        <f t="shared" si="0"/>
        <v>2131.116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1366.1</v>
      </c>
      <c r="F34" s="36">
        <f t="shared" si="0"/>
        <v>4426.1639999999998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1366.1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1366.1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1366.1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1.79</v>
      </c>
      <c r="E38" s="35">
        <f t="shared" si="1"/>
        <v>1366.1</v>
      </c>
      <c r="F38" s="36">
        <f t="shared" si="0"/>
        <v>29343.828000000001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1366.1</v>
      </c>
      <c r="F39" s="36">
        <f t="shared" si="0"/>
        <v>14426.016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1366.1</v>
      </c>
      <c r="F40" s="36">
        <f t="shared" si="0"/>
        <v>3114.7079999999996</v>
      </c>
    </row>
    <row r="41" spans="1:6" ht="18.75" x14ac:dyDescent="0.3">
      <c r="A41" s="22"/>
      <c r="B41" s="18" t="s">
        <v>103</v>
      </c>
      <c r="C41" s="6" t="s">
        <v>10</v>
      </c>
      <c r="D41" s="31">
        <v>0.46</v>
      </c>
      <c r="E41" s="35">
        <f t="shared" si="1"/>
        <v>1366.1</v>
      </c>
      <c r="F41" s="36">
        <f t="shared" si="0"/>
        <v>7540.8719999999994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1366.1</v>
      </c>
      <c r="F42" s="36">
        <f t="shared" si="0"/>
        <v>3114.7079999999996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1366.1</v>
      </c>
      <c r="F43" s="36">
        <f t="shared" si="0"/>
        <v>1147.5240000000001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1366.1</v>
      </c>
      <c r="F44" s="36">
        <f t="shared" si="0"/>
        <v>45409.163999999997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1366.1</v>
      </c>
      <c r="F45" s="36">
        <f t="shared" si="0"/>
        <v>56720.471999999994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1366.1</v>
      </c>
      <c r="F46" s="36">
        <f t="shared" si="0"/>
        <v>36720.768000000004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1366.1</v>
      </c>
      <c r="F47" s="36">
        <f t="shared" si="0"/>
        <v>15409.607999999997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1366.1</v>
      </c>
      <c r="F48" s="36">
        <f t="shared" si="0"/>
        <v>4590.0960000000005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1366.1</v>
      </c>
      <c r="F49" s="36">
        <f t="shared" si="0"/>
        <v>29999.555999999997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1366.1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1366.1</v>
      </c>
      <c r="F51" s="36">
        <f t="shared" si="0"/>
        <v>2950.7759999999998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1366.1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1366.1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1366.1</v>
      </c>
      <c r="F54" s="36">
        <f t="shared" si="0"/>
        <v>40327.271999999997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17.41</v>
      </c>
      <c r="E55" s="37"/>
      <c r="F55" s="37">
        <f t="shared" ref="F55" si="3">SUM(F28+F32+F38+F44+F45+F49+F50+F51+F53+F54)</f>
        <v>285405.61199999996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8692.36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116480.00000000001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116480.00000000001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116480.00000000001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-8692.36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17384.720000000016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134</v>
      </c>
      <c r="B1" s="56"/>
      <c r="C1" s="56"/>
      <c r="D1" s="56"/>
      <c r="E1" s="56"/>
      <c r="F1" s="56"/>
      <c r="G1" s="46">
        <v>1364.3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9263.36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277498.62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229409.584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SUM((F15+F14)*80%)</f>
        <v>229409.584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229409.584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-48089.035999999993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57352.395999999979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1364.3</v>
      </c>
      <c r="F28" s="36">
        <f>SUM(E28*D28*12)</f>
        <v>73999.632000000012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1364.3</v>
      </c>
      <c r="F29" s="36">
        <f t="shared" ref="F29:F54" si="0">SUM(E29*D29*12)</f>
        <v>48951.084000000003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1364.3</v>
      </c>
      <c r="F30" s="36">
        <f t="shared" si="0"/>
        <v>25048.547999999999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1364.3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1364.3</v>
      </c>
      <c r="F32" s="36">
        <f t="shared" si="0"/>
        <v>6548.64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1364.3</v>
      </c>
      <c r="F33" s="36">
        <f t="shared" si="0"/>
        <v>2128.308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1364.3</v>
      </c>
      <c r="F34" s="36">
        <f t="shared" si="0"/>
        <v>4420.3320000000003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1364.3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1364.3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1364.3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1364.3</v>
      </c>
      <c r="F38" s="36">
        <f t="shared" si="0"/>
        <v>21774.227999999999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1364.3</v>
      </c>
      <c r="F39" s="36">
        <f t="shared" si="0"/>
        <v>14407.008000000002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1364.3</v>
      </c>
      <c r="F40" s="36">
        <f t="shared" si="0"/>
        <v>3110.6039999999998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1364.3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1364.3</v>
      </c>
      <c r="F42" s="36">
        <f t="shared" si="0"/>
        <v>3110.6039999999998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1364.3</v>
      </c>
      <c r="F43" s="36">
        <f t="shared" si="0"/>
        <v>1146.0120000000002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1364.3</v>
      </c>
      <c r="F44" s="36">
        <f t="shared" si="0"/>
        <v>45349.331999999995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1364.3</v>
      </c>
      <c r="F45" s="36">
        <f t="shared" si="0"/>
        <v>56645.736000000004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1364.3</v>
      </c>
      <c r="F46" s="36">
        <f t="shared" si="0"/>
        <v>36672.384000000005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1364.3</v>
      </c>
      <c r="F47" s="36">
        <f t="shared" si="0"/>
        <v>15389.303999999996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1364.3</v>
      </c>
      <c r="F48" s="36">
        <f t="shared" si="0"/>
        <v>4584.0480000000007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1364.3</v>
      </c>
      <c r="F49" s="36">
        <f t="shared" si="0"/>
        <v>29960.027999999998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1364.3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1364.3</v>
      </c>
      <c r="F51" s="36">
        <f t="shared" si="0"/>
        <v>2946.8879999999999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1364.3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1364.3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1364.3</v>
      </c>
      <c r="F54" s="36">
        <f t="shared" si="0"/>
        <v>40274.135999999999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277498.62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133</v>
      </c>
      <c r="B1" s="56"/>
      <c r="C1" s="56"/>
      <c r="D1" s="56"/>
      <c r="E1" s="56"/>
      <c r="F1" s="56"/>
      <c r="G1" s="46">
        <v>615.4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2362.23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125172.36000000002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122810.13000000002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122810.13000000002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122810.13000000002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-2362.2299999999959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4724.4599999999919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615.4</v>
      </c>
      <c r="F28" s="36">
        <f>SUM(E28*D28*12)</f>
        <v>33379.296000000002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615.4</v>
      </c>
      <c r="F29" s="36">
        <f t="shared" ref="F29:F54" si="0">SUM(E29*D29*12)</f>
        <v>22080.552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615.4</v>
      </c>
      <c r="F30" s="36">
        <f t="shared" si="0"/>
        <v>11298.744000000001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615.4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615.4</v>
      </c>
      <c r="F32" s="36">
        <f t="shared" si="0"/>
        <v>2953.92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615.4</v>
      </c>
      <c r="F33" s="36">
        <f t="shared" si="0"/>
        <v>960.02399999999989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615.4</v>
      </c>
      <c r="F34" s="36">
        <f t="shared" si="0"/>
        <v>1993.8960000000002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615.4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615.4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615.4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615.4</v>
      </c>
      <c r="F38" s="36">
        <f t="shared" si="0"/>
        <v>9821.7839999999997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615.4</v>
      </c>
      <c r="F39" s="36">
        <f t="shared" si="0"/>
        <v>6498.6239999999998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615.4</v>
      </c>
      <c r="F40" s="36">
        <f t="shared" si="0"/>
        <v>1403.1120000000001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615.4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615.4</v>
      </c>
      <c r="F42" s="36">
        <f t="shared" si="0"/>
        <v>1403.1120000000001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615.4</v>
      </c>
      <c r="F43" s="36">
        <f t="shared" si="0"/>
        <v>516.93600000000004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615.4</v>
      </c>
      <c r="F44" s="36">
        <f t="shared" si="0"/>
        <v>20455.896000000001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615.4</v>
      </c>
      <c r="F45" s="36">
        <f t="shared" si="0"/>
        <v>25551.408000000003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615.4</v>
      </c>
      <c r="F46" s="36">
        <f t="shared" si="0"/>
        <v>16541.952000000001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615.4</v>
      </c>
      <c r="F47" s="36">
        <f t="shared" si="0"/>
        <v>6941.7119999999995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615.4</v>
      </c>
      <c r="F48" s="36">
        <f t="shared" si="0"/>
        <v>2067.7440000000001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615.4</v>
      </c>
      <c r="F49" s="36">
        <f t="shared" si="0"/>
        <v>13514.184000000001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615.4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615.4</v>
      </c>
      <c r="F51" s="36">
        <f t="shared" si="0"/>
        <v>1329.2639999999999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615.4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615.4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615.4</v>
      </c>
      <c r="F54" s="36">
        <f t="shared" si="0"/>
        <v>18166.608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125172.36000000002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7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47"/>
      <c r="E70" s="47"/>
      <c r="F70" s="54"/>
    </row>
    <row r="71" spans="1:6" ht="15.75" x14ac:dyDescent="0.25">
      <c r="A71" s="51"/>
      <c r="B71" s="53"/>
      <c r="C71" s="55"/>
      <c r="D71" s="48"/>
      <c r="E71" s="48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7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47"/>
      <c r="E85" s="47"/>
      <c r="F85" s="54"/>
    </row>
    <row r="86" spans="1:6" ht="15.75" x14ac:dyDescent="0.25">
      <c r="A86" s="51"/>
      <c r="B86" s="53"/>
      <c r="C86" s="55"/>
      <c r="D86" s="48"/>
      <c r="E86" s="48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7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47"/>
      <c r="E100" s="47"/>
      <c r="F100" s="54"/>
    </row>
    <row r="101" spans="1:6" ht="15.75" x14ac:dyDescent="0.25">
      <c r="A101" s="51"/>
      <c r="B101" s="53"/>
      <c r="C101" s="55"/>
      <c r="D101" s="48"/>
      <c r="E101" s="48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7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47"/>
      <c r="E115" s="47"/>
      <c r="F115" s="54"/>
    </row>
    <row r="116" spans="1:6" ht="15.75" x14ac:dyDescent="0.25">
      <c r="A116" s="51"/>
      <c r="B116" s="53"/>
      <c r="C116" s="55"/>
      <c r="D116" s="48"/>
      <c r="E116" s="48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7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47"/>
      <c r="E130" s="47"/>
      <c r="F130" s="54"/>
    </row>
    <row r="131" spans="1:6" ht="15.75" x14ac:dyDescent="0.25">
      <c r="A131" s="51"/>
      <c r="B131" s="53"/>
      <c r="C131" s="55"/>
      <c r="D131" s="48"/>
      <c r="E131" s="48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A6" sqref="A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127</v>
      </c>
      <c r="B1" s="56"/>
      <c r="C1" s="56"/>
      <c r="D1" s="56"/>
      <c r="E1" s="56"/>
      <c r="F1" s="56"/>
      <c r="G1" s="46">
        <v>528.20000000000005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36125.96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51848.112000000001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15722.152000000002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15722.152000000002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15722.152000000002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-36125.96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72251.92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528.20000000000005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528.20000000000005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528.20000000000005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528.20000000000005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528.20000000000005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528.20000000000005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528.20000000000005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528.20000000000005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528.20000000000005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528.20000000000005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528.20000000000005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528.20000000000005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528.20000000000005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528.20000000000005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528.20000000000005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528.20000000000005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528.20000000000005</v>
      </c>
      <c r="F44" s="36">
        <f t="shared" si="0"/>
        <v>17557.368000000002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528.20000000000005</v>
      </c>
      <c r="F45" s="36">
        <f t="shared" si="0"/>
        <v>5958.0960000000005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528.20000000000005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528.20000000000005</v>
      </c>
      <c r="F47" s="36">
        <f t="shared" si="0"/>
        <v>5958.0960000000005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528.20000000000005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528.20000000000005</v>
      </c>
      <c r="F49" s="36">
        <f t="shared" si="0"/>
        <v>11599.272000000001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528.20000000000005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528.20000000000005</v>
      </c>
      <c r="F51" s="36">
        <f t="shared" si="0"/>
        <v>1140.912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528.20000000000005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528.20000000000005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528.20000000000005</v>
      </c>
      <c r="F54" s="36">
        <f t="shared" si="0"/>
        <v>15592.464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51848.112000000001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D4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126</v>
      </c>
      <c r="B1" s="56"/>
      <c r="C1" s="56"/>
      <c r="D1" s="56"/>
      <c r="E1" s="56"/>
      <c r="F1" s="56"/>
      <c r="G1" s="46">
        <v>520.6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24395.360000000001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51102.095999999998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26706.735999999997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26706.735999999997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26706.735999999997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-24395.360000000001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48790.720000000008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520.6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520.6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520.6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520.6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520.6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520.6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520.6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520.6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520.6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520.6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520.6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520.6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520.6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520.6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520.6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520.6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520.6</v>
      </c>
      <c r="F44" s="36">
        <f t="shared" si="0"/>
        <v>17304.744000000002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520.6</v>
      </c>
      <c r="F45" s="36">
        <f t="shared" si="0"/>
        <v>5872.3679999999995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520.6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520.6</v>
      </c>
      <c r="F47" s="36">
        <f t="shared" si="0"/>
        <v>5872.3679999999995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520.6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520.6</v>
      </c>
      <c r="F49" s="36">
        <f t="shared" si="0"/>
        <v>11432.376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520.6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520.6</v>
      </c>
      <c r="F51" s="36">
        <f t="shared" si="0"/>
        <v>1124.4960000000001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520.6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520.6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520.6</v>
      </c>
      <c r="F54" s="36">
        <f t="shared" si="0"/>
        <v>15368.111999999999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51102.095999999998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50" sqref="B50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6" t="s">
        <v>128</v>
      </c>
      <c r="B1" s="56"/>
      <c r="C1" s="56"/>
      <c r="D1" s="56"/>
      <c r="E1" s="56"/>
      <c r="F1" s="56"/>
      <c r="G1" s="46">
        <v>523.29999999999995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32569.22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51367.127999999997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18797.907999999996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18797.907999999996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18797.907999999996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-32569.22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65138.44</v>
      </c>
    </row>
    <row r="26" spans="1:6" ht="15.75" x14ac:dyDescent="0.25">
      <c r="A26" s="56" t="s">
        <v>124</v>
      </c>
      <c r="B26" s="56"/>
      <c r="C26" s="56"/>
      <c r="D26" s="56"/>
      <c r="E26" s="56"/>
      <c r="F26" s="56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523.29999999999995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523.29999999999995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523.29999999999995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523.29999999999995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523.29999999999995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523.29999999999995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523.29999999999995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523.29999999999995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523.29999999999995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523.29999999999995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523.29999999999995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523.29999999999995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523.29999999999995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523.29999999999995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523.29999999999995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523.29999999999995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523.29999999999995</v>
      </c>
      <c r="F44" s="36">
        <f t="shared" si="0"/>
        <v>17394.491999999998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523.29999999999995</v>
      </c>
      <c r="F45" s="36">
        <f t="shared" si="0"/>
        <v>5902.8239999999987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523.29999999999995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523.29999999999995</v>
      </c>
      <c r="F47" s="36">
        <f t="shared" si="0"/>
        <v>5902.8239999999987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523.29999999999995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523.29999999999995</v>
      </c>
      <c r="F49" s="36">
        <f t="shared" si="0"/>
        <v>11491.668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523.29999999999995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523.29999999999995</v>
      </c>
      <c r="F51" s="36">
        <f t="shared" si="0"/>
        <v>1130.328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523.29999999999995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523.29999999999995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523.29999999999995</v>
      </c>
      <c r="F54" s="36">
        <f t="shared" si="0"/>
        <v>15447.815999999997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51367.127999999997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0">
        <v>31</v>
      </c>
      <c r="B70" s="52" t="s">
        <v>37</v>
      </c>
      <c r="C70" s="54" t="s">
        <v>38</v>
      </c>
      <c r="D70" s="15"/>
      <c r="E70" s="15"/>
      <c r="F70" s="54"/>
    </row>
    <row r="71" spans="1:6" ht="15.75" x14ac:dyDescent="0.25">
      <c r="A71" s="51"/>
      <c r="B71" s="53"/>
      <c r="C71" s="55"/>
      <c r="D71" s="26"/>
      <c r="E71" s="26"/>
      <c r="F71" s="55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0">
        <v>31</v>
      </c>
      <c r="B85" s="52" t="s">
        <v>37</v>
      </c>
      <c r="C85" s="54" t="s">
        <v>38</v>
      </c>
      <c r="D85" s="15"/>
      <c r="E85" s="15"/>
      <c r="F85" s="54"/>
    </row>
    <row r="86" spans="1:6" ht="15.75" x14ac:dyDescent="0.25">
      <c r="A86" s="51"/>
      <c r="B86" s="53"/>
      <c r="C86" s="55"/>
      <c r="D86" s="26"/>
      <c r="E86" s="26"/>
      <c r="F86" s="55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0">
        <v>31</v>
      </c>
      <c r="B100" s="52" t="s">
        <v>37</v>
      </c>
      <c r="C100" s="54" t="s">
        <v>38</v>
      </c>
      <c r="D100" s="15"/>
      <c r="E100" s="15"/>
      <c r="F100" s="54"/>
    </row>
    <row r="101" spans="1:6" ht="15.75" x14ac:dyDescent="0.25">
      <c r="A101" s="51"/>
      <c r="B101" s="53"/>
      <c r="C101" s="55"/>
      <c r="D101" s="26"/>
      <c r="E101" s="26"/>
      <c r="F101" s="55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0">
        <v>31</v>
      </c>
      <c r="B115" s="52" t="s">
        <v>37</v>
      </c>
      <c r="C115" s="54" t="s">
        <v>38</v>
      </c>
      <c r="D115" s="15"/>
      <c r="E115" s="15"/>
      <c r="F115" s="54"/>
    </row>
    <row r="116" spans="1:6" ht="15.75" x14ac:dyDescent="0.25">
      <c r="A116" s="51"/>
      <c r="B116" s="53"/>
      <c r="C116" s="55"/>
      <c r="D116" s="26"/>
      <c r="E116" s="26"/>
      <c r="F116" s="55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0">
        <v>31</v>
      </c>
      <c r="B130" s="52" t="s">
        <v>37</v>
      </c>
      <c r="C130" s="54" t="s">
        <v>38</v>
      </c>
      <c r="D130" s="15"/>
      <c r="E130" s="15"/>
      <c r="F130" s="54"/>
    </row>
    <row r="131" spans="1:6" ht="15.75" x14ac:dyDescent="0.25">
      <c r="A131" s="51"/>
      <c r="B131" s="53"/>
      <c r="C131" s="55"/>
      <c r="D131" s="26"/>
      <c r="E131" s="26"/>
      <c r="F131" s="55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6" t="s">
        <v>53</v>
      </c>
      <c r="B143" s="56"/>
      <c r="C143" s="56"/>
      <c r="D143" s="56"/>
      <c r="E143" s="56"/>
      <c r="F143" s="56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2024-06-26T11:17:44Z</dcterms:modified>
</cp:coreProperties>
</file>