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9" r:id="rId1"/>
    <sheet name="3" sheetId="11" state="hidden" r:id="rId2"/>
    <sheet name="4" sheetId="12" state="hidden" r:id="rId3"/>
  </sheets>
  <calcPr calcId="152511"/>
</workbook>
</file>

<file path=xl/calcChain.xml><?xml version="1.0" encoding="utf-8"?>
<calcChain xmlns="http://schemas.openxmlformats.org/spreadsheetml/2006/main">
  <c r="D45" i="12" l="1"/>
  <c r="D38" i="12"/>
  <c r="D32" i="12"/>
  <c r="E28" i="12"/>
  <c r="E29" i="12" s="1"/>
  <c r="D28" i="12"/>
  <c r="D55" i="12" s="1"/>
  <c r="D45" i="11"/>
  <c r="D38" i="11"/>
  <c r="D32" i="11"/>
  <c r="E28" i="11"/>
  <c r="E29" i="11" s="1"/>
  <c r="D28" i="11"/>
  <c r="D55" i="11" s="1"/>
  <c r="D45" i="9"/>
  <c r="D38" i="9"/>
  <c r="D32" i="9"/>
  <c r="E28" i="9"/>
  <c r="E29" i="9" s="1"/>
  <c r="D28" i="9"/>
  <c r="E30" i="12" l="1"/>
  <c r="F29" i="12"/>
  <c r="F28" i="12"/>
  <c r="E30" i="11"/>
  <c r="F29" i="11"/>
  <c r="F28" i="11"/>
  <c r="F28" i="9"/>
  <c r="E30" i="9"/>
  <c r="F29" i="9"/>
  <c r="D55" i="9"/>
  <c r="E31" i="12" l="1"/>
  <c r="F30" i="12"/>
  <c r="E31" i="11"/>
  <c r="F30" i="11"/>
  <c r="E31" i="9"/>
  <c r="F30" i="9"/>
  <c r="E32" i="12" l="1"/>
  <c r="F31" i="12"/>
  <c r="E32" i="11"/>
  <c r="F31" i="11"/>
  <c r="E32" i="9"/>
  <c r="F31" i="9"/>
  <c r="F32" i="12" l="1"/>
  <c r="E33" i="12"/>
  <c r="F32" i="11"/>
  <c r="E33" i="11"/>
  <c r="F32" i="9"/>
  <c r="E33" i="9"/>
  <c r="F33" i="12" l="1"/>
  <c r="E34" i="12"/>
  <c r="F33" i="11"/>
  <c r="E34" i="11"/>
  <c r="E34" i="9"/>
  <c r="F33" i="9"/>
  <c r="F34" i="12" l="1"/>
  <c r="E35" i="12"/>
  <c r="F34" i="11"/>
  <c r="E35" i="11"/>
  <c r="F34" i="9"/>
  <c r="E35" i="9"/>
  <c r="E36" i="12" l="1"/>
  <c r="F35" i="12"/>
  <c r="E36" i="11"/>
  <c r="F35" i="11"/>
  <c r="E36" i="9"/>
  <c r="F35" i="9"/>
  <c r="F36" i="12" l="1"/>
  <c r="E37" i="12"/>
  <c r="F36" i="11"/>
  <c r="E37" i="11"/>
  <c r="F36" i="9"/>
  <c r="E37" i="9"/>
  <c r="E38" i="12" l="1"/>
  <c r="F37" i="12"/>
  <c r="E38" i="11"/>
  <c r="F37" i="11"/>
  <c r="E38" i="9"/>
  <c r="F37" i="9"/>
  <c r="E39" i="12" l="1"/>
  <c r="F38" i="12"/>
  <c r="E39" i="11"/>
  <c r="F38" i="11"/>
  <c r="F38" i="9"/>
  <c r="E39" i="9"/>
  <c r="E40" i="12" l="1"/>
  <c r="F39" i="12"/>
  <c r="E40" i="11"/>
  <c r="F39" i="11"/>
  <c r="E40" i="9"/>
  <c r="F39" i="9"/>
  <c r="E41" i="12" l="1"/>
  <c r="F40" i="12"/>
  <c r="E41" i="11"/>
  <c r="F40" i="11"/>
  <c r="E41" i="9"/>
  <c r="F40" i="9"/>
  <c r="E42" i="12" l="1"/>
  <c r="F41" i="12"/>
  <c r="E42" i="11"/>
  <c r="F41" i="11"/>
  <c r="E42" i="9"/>
  <c r="F41" i="9"/>
  <c r="E43" i="12" l="1"/>
  <c r="F42" i="12"/>
  <c r="E43" i="11"/>
  <c r="F42" i="11"/>
  <c r="E43" i="9"/>
  <c r="F42" i="9"/>
  <c r="E44" i="12" l="1"/>
  <c r="F43" i="12"/>
  <c r="E44" i="11"/>
  <c r="F43" i="11"/>
  <c r="E44" i="9"/>
  <c r="F43" i="9"/>
  <c r="F44" i="12" l="1"/>
  <c r="E45" i="12"/>
  <c r="F44" i="11"/>
  <c r="E45" i="11"/>
  <c r="E45" i="9"/>
  <c r="F44" i="9"/>
  <c r="F45" i="12" l="1"/>
  <c r="E46" i="12"/>
  <c r="F45" i="11"/>
  <c r="E46" i="11"/>
  <c r="F45" i="9"/>
  <c r="E46" i="9"/>
  <c r="E47" i="12" l="1"/>
  <c r="F46" i="12"/>
  <c r="F46" i="11"/>
  <c r="E47" i="11"/>
  <c r="E47" i="9"/>
  <c r="F46" i="9"/>
  <c r="F47" i="12" l="1"/>
  <c r="E48" i="12"/>
  <c r="F47" i="11"/>
  <c r="E48" i="11"/>
  <c r="F47" i="9"/>
  <c r="E48" i="9"/>
  <c r="E49" i="12" l="1"/>
  <c r="F48" i="12"/>
  <c r="E49" i="11"/>
  <c r="F48" i="11"/>
  <c r="E49" i="9"/>
  <c r="F48" i="9"/>
  <c r="F49" i="12" l="1"/>
  <c r="E50" i="12"/>
  <c r="F49" i="11"/>
  <c r="E50" i="11"/>
  <c r="F49" i="9"/>
  <c r="E50" i="9"/>
  <c r="E51" i="12" l="1"/>
  <c r="F50" i="12"/>
  <c r="E51" i="11"/>
  <c r="F50" i="11"/>
  <c r="E51" i="9"/>
  <c r="F50" i="9"/>
  <c r="F51" i="12" l="1"/>
  <c r="E52" i="12"/>
  <c r="F51" i="11"/>
  <c r="E52" i="11"/>
  <c r="F51" i="9"/>
  <c r="E52" i="9"/>
  <c r="F52" i="12" l="1"/>
  <c r="E53" i="12"/>
  <c r="E53" i="11"/>
  <c r="F52" i="11"/>
  <c r="E53" i="9"/>
  <c r="F52" i="9"/>
  <c r="F53" i="12" l="1"/>
  <c r="E54" i="12"/>
  <c r="F54" i="12" s="1"/>
  <c r="F53" i="11"/>
  <c r="E54" i="11"/>
  <c r="F54" i="11" s="1"/>
  <c r="F53" i="9"/>
  <c r="E54" i="9"/>
  <c r="F54" i="9" s="1"/>
  <c r="F55" i="12" l="1"/>
  <c r="F15" i="12" s="1"/>
  <c r="F17" i="12" s="1"/>
  <c r="F55" i="11"/>
  <c r="F15" i="11" s="1"/>
  <c r="F55" i="9"/>
  <c r="F15" i="9" s="1"/>
  <c r="F16" i="12" l="1"/>
  <c r="F22" i="12" s="1"/>
  <c r="F24" i="12" s="1"/>
  <c r="F17" i="11"/>
  <c r="F16" i="11" s="1"/>
  <c r="F22" i="11" s="1"/>
  <c r="F24" i="11" s="1"/>
  <c r="F16" i="9"/>
  <c r="F22" i="9" s="1"/>
  <c r="F24" i="9" s="1"/>
  <c r="F25" i="12" l="1"/>
  <c r="F25" i="11"/>
  <c r="F25" i="9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<sst xmlns="http://schemas.openxmlformats.org/spreadsheetml/2006/main" count="960" uniqueCount="128">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</sst>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125</v>
      </c>
      <c r="B1" s="47"/>
      <c r="C1" s="47"/>
      <c r="D1" s="47"/>
      <c r="E1" s="47"/>
      <c r="F1" s="47"/>
      <c r="G1" s="37">
        <v>954.9</v>
      </c>
    </row>
    <row r="2" spans="1:7" x14ac:dyDescent="0.25">
      <c r="A2" s="48"/>
      <c r="B2" s="49"/>
      <c r="C2" s="49"/>
      <c r="D2" s="49"/>
      <c r="E2" s="49"/>
      <c r="F2" s="50"/>
    </row>
    <row r="3" spans="1:7" x14ac:dyDescent="0.25">
      <c r="A3" s="48"/>
      <c r="B3" s="49"/>
      <c r="C3" s="49"/>
      <c r="D3" s="49"/>
      <c r="E3" s="49"/>
      <c r="F3" s="50"/>
    </row>
    <row r="4" spans="1:7" x14ac:dyDescent="0.25">
      <c r="A4" s="48"/>
      <c r="B4" s="49"/>
      <c r="C4" s="49"/>
      <c r="D4" s="49"/>
      <c r="E4" s="49"/>
      <c r="F4" s="50"/>
    </row>
    <row r="5" spans="1:7" x14ac:dyDescent="0.25">
      <c r="A5" s="51"/>
      <c r="B5" s="52"/>
      <c r="C5" s="52"/>
      <c r="D5" s="52"/>
      <c r="E5" s="52"/>
      <c r="F5" s="53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x14ac:dyDescent="0.25">
      <c r="A11" s="54" t="s">
        <v>8</v>
      </c>
      <c r="B11" s="54"/>
      <c r="C11" s="54"/>
      <c r="D11" s="54"/>
      <c r="E11" s="54"/>
      <c r="F11" s="5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82502.63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197091.36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157652.35999999999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157652.35999999999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157652.35999999999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-39439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121941.63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954.9</v>
      </c>
      <c r="F28" s="33">
        <f>SUM(E28*D28*12)</f>
        <v>51793.775999999998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954.9</v>
      </c>
      <c r="F29" s="33">
        <f t="shared" ref="F29:F54" si="0">SUM(E29*D29*12)</f>
        <v>34261.812000000005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954.9</v>
      </c>
      <c r="F30" s="33">
        <f t="shared" si="0"/>
        <v>17531.964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954.9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0.65</v>
      </c>
      <c r="E32" s="32">
        <f t="shared" si="1"/>
        <v>954.9</v>
      </c>
      <c r="F32" s="33">
        <f t="shared" si="0"/>
        <v>7448.2200000000012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954.9</v>
      </c>
      <c r="F33" s="33">
        <f t="shared" si="0"/>
        <v>1489.644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954.9</v>
      </c>
      <c r="F34" s="33">
        <f t="shared" si="0"/>
        <v>3093.8760000000002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954.9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954.9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0.25</v>
      </c>
      <c r="E37" s="32">
        <f t="shared" si="1"/>
        <v>954.9</v>
      </c>
      <c r="F37" s="33">
        <f t="shared" si="0"/>
        <v>2864.7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954.9</v>
      </c>
      <c r="F38" s="33">
        <f t="shared" si="0"/>
        <v>15240.204000000002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954.9</v>
      </c>
      <c r="F39" s="33">
        <f t="shared" si="0"/>
        <v>10083.744000000001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954.9</v>
      </c>
      <c r="F40" s="33">
        <f t="shared" si="0"/>
        <v>2177.172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954.9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954.9</v>
      </c>
      <c r="F42" s="33">
        <f t="shared" si="0"/>
        <v>2177.172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954.9</v>
      </c>
      <c r="F43" s="33">
        <f t="shared" si="0"/>
        <v>802.11599999999999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954.9</v>
      </c>
      <c r="F44" s="33">
        <f t="shared" si="0"/>
        <v>31740.875999999997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954.9</v>
      </c>
      <c r="F45" s="33">
        <f t="shared" si="0"/>
        <v>39647.447999999997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954.9</v>
      </c>
      <c r="F46" s="33">
        <f t="shared" si="0"/>
        <v>25667.712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954.9</v>
      </c>
      <c r="F47" s="33">
        <f t="shared" si="0"/>
        <v>10771.271999999999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954.9</v>
      </c>
      <c r="F48" s="33">
        <f t="shared" si="0"/>
        <v>3208.4639999999999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954.9</v>
      </c>
      <c r="F49" s="33">
        <f t="shared" si="0"/>
        <v>20969.603999999999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954.9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954.9</v>
      </c>
      <c r="F51" s="33">
        <f t="shared" si="0"/>
        <v>2062.5839999999998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954.9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954.9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954.9</v>
      </c>
      <c r="F54" s="33">
        <f t="shared" si="0"/>
        <v>28188.648000000001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17.2</v>
      </c>
      <c r="E55" s="34"/>
      <c r="F55" s="34">
        <f t="shared" ref="F55" si="3">SUM(F28+F32+F38+F44+F45+F49+F50+F51+F53+F54)</f>
        <v>197091.36</v>
      </c>
    </row>
    <row r="56" spans="1:6" ht="15.75" x14ac:dyDescent="0.25">
      <c r="A56" s="55" t="s">
        <v>27</v>
      </c>
      <c r="B56" s="56"/>
      <c r="C56" s="56"/>
      <c r="D56" s="56"/>
      <c r="E56" s="56"/>
      <c r="F56" s="5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8" t="s">
        <v>32</v>
      </c>
      <c r="B67" s="58"/>
      <c r="C67" s="58"/>
      <c r="D67" s="58"/>
      <c r="E67" s="58"/>
      <c r="F67" s="58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1">
        <v>31</v>
      </c>
      <c r="B70" s="43" t="s">
        <v>37</v>
      </c>
      <c r="C70" s="45" t="s">
        <v>38</v>
      </c>
      <c r="D70" s="38"/>
      <c r="E70" s="38"/>
      <c r="F70" s="45"/>
    </row>
    <row r="71" spans="1:6" ht="15.75" x14ac:dyDescent="0.25">
      <c r="A71" s="42"/>
      <c r="B71" s="44"/>
      <c r="C71" s="46"/>
      <c r="D71" s="39"/>
      <c r="E71" s="39"/>
      <c r="F71" s="4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1">
        <v>31</v>
      </c>
      <c r="B85" s="43" t="s">
        <v>37</v>
      </c>
      <c r="C85" s="45" t="s">
        <v>38</v>
      </c>
      <c r="D85" s="38"/>
      <c r="E85" s="38"/>
      <c r="F85" s="45"/>
    </row>
    <row r="86" spans="1:6" ht="15.75" x14ac:dyDescent="0.25">
      <c r="A86" s="42"/>
      <c r="B86" s="44"/>
      <c r="C86" s="46"/>
      <c r="D86" s="39"/>
      <c r="E86" s="39"/>
      <c r="F86" s="4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1">
        <v>31</v>
      </c>
      <c r="B100" s="43" t="s">
        <v>37</v>
      </c>
      <c r="C100" s="45" t="s">
        <v>38</v>
      </c>
      <c r="D100" s="38"/>
      <c r="E100" s="38"/>
      <c r="F100" s="45"/>
    </row>
    <row r="101" spans="1:6" ht="15.75" x14ac:dyDescent="0.25">
      <c r="A101" s="42"/>
      <c r="B101" s="44"/>
      <c r="C101" s="46"/>
      <c r="D101" s="39"/>
      <c r="E101" s="39"/>
      <c r="F101" s="4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1">
        <v>31</v>
      </c>
      <c r="B115" s="43" t="s">
        <v>37</v>
      </c>
      <c r="C115" s="45" t="s">
        <v>38</v>
      </c>
      <c r="D115" s="38"/>
      <c r="E115" s="38"/>
      <c r="F115" s="45"/>
    </row>
    <row r="116" spans="1:6" ht="15.75" x14ac:dyDescent="0.25">
      <c r="A116" s="42"/>
      <c r="B116" s="44"/>
      <c r="C116" s="46"/>
      <c r="D116" s="39"/>
      <c r="E116" s="39"/>
      <c r="F116" s="4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1">
        <v>31</v>
      </c>
      <c r="B130" s="43" t="s">
        <v>37</v>
      </c>
      <c r="C130" s="45" t="s">
        <v>38</v>
      </c>
      <c r="D130" s="38"/>
      <c r="E130" s="38"/>
      <c r="F130" s="45"/>
    </row>
    <row r="131" spans="1:6" ht="15.75" x14ac:dyDescent="0.25">
      <c r="A131" s="42"/>
      <c r="B131" s="44"/>
      <c r="C131" s="46"/>
      <c r="D131" s="39"/>
      <c r="E131" s="39"/>
      <c r="F131" s="4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126</v>
      </c>
      <c r="B1" s="47"/>
      <c r="C1" s="47"/>
      <c r="D1" s="47"/>
      <c r="E1" s="47"/>
      <c r="F1" s="47"/>
      <c r="G1" s="37">
        <v>949.6</v>
      </c>
    </row>
    <row r="2" spans="1:7" x14ac:dyDescent="0.25">
      <c r="A2" s="48"/>
      <c r="B2" s="49"/>
      <c r="C2" s="49"/>
      <c r="D2" s="49"/>
      <c r="E2" s="49"/>
      <c r="F2" s="50"/>
    </row>
    <row r="3" spans="1:7" x14ac:dyDescent="0.25">
      <c r="A3" s="48"/>
      <c r="B3" s="49"/>
      <c r="C3" s="49"/>
      <c r="D3" s="49"/>
      <c r="E3" s="49"/>
      <c r="F3" s="50"/>
    </row>
    <row r="4" spans="1:7" x14ac:dyDescent="0.25">
      <c r="A4" s="48"/>
      <c r="B4" s="49"/>
      <c r="C4" s="49"/>
      <c r="D4" s="49"/>
      <c r="E4" s="49"/>
      <c r="F4" s="50"/>
    </row>
    <row r="5" spans="1:7" x14ac:dyDescent="0.25">
      <c r="A5" s="51"/>
      <c r="B5" s="52"/>
      <c r="C5" s="52"/>
      <c r="D5" s="52"/>
      <c r="E5" s="52"/>
      <c r="F5" s="53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x14ac:dyDescent="0.25">
      <c r="A11" s="54" t="s">
        <v>8</v>
      </c>
      <c r="B11" s="54"/>
      <c r="C11" s="54"/>
      <c r="D11" s="54"/>
      <c r="E11" s="54"/>
      <c r="F11" s="5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41256.36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193148.64000000004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151892.28000000003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151892.28000000003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151892.28000000003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-41256.360000000015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82512.72000000003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949.6</v>
      </c>
      <c r="F28" s="33">
        <f>SUM(E28*D28*12)</f>
        <v>51506.304000000011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949.6</v>
      </c>
      <c r="F29" s="33">
        <f t="shared" ref="F29:F54" si="0">SUM(E29*D29*12)</f>
        <v>34071.648000000001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949.6</v>
      </c>
      <c r="F30" s="33">
        <f t="shared" si="0"/>
        <v>17434.656000000003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949.6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949.6</v>
      </c>
      <c r="F32" s="33">
        <f t="shared" si="0"/>
        <v>4558.08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949.6</v>
      </c>
      <c r="F33" s="33">
        <f t="shared" si="0"/>
        <v>1481.3760000000002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949.6</v>
      </c>
      <c r="F34" s="33">
        <f t="shared" si="0"/>
        <v>3076.7039999999997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949.6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949.6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949.6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949.6</v>
      </c>
      <c r="F38" s="33">
        <f t="shared" si="0"/>
        <v>15155.616000000002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949.6</v>
      </c>
      <c r="F39" s="33">
        <f t="shared" si="0"/>
        <v>10027.776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949.6</v>
      </c>
      <c r="F40" s="33">
        <f t="shared" si="0"/>
        <v>2165.0880000000002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949.6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949.6</v>
      </c>
      <c r="F42" s="33">
        <f t="shared" si="0"/>
        <v>2165.0880000000002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949.6</v>
      </c>
      <c r="F43" s="33">
        <f t="shared" si="0"/>
        <v>797.6640000000001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949.6</v>
      </c>
      <c r="F44" s="33">
        <f t="shared" si="0"/>
        <v>31564.704000000005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949.6</v>
      </c>
      <c r="F45" s="33">
        <f t="shared" si="0"/>
        <v>39427.392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949.6</v>
      </c>
      <c r="F46" s="33">
        <f t="shared" si="0"/>
        <v>25525.248000000003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949.6</v>
      </c>
      <c r="F47" s="33">
        <f t="shared" si="0"/>
        <v>10711.488000000001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949.6</v>
      </c>
      <c r="F48" s="33">
        <f t="shared" si="0"/>
        <v>3190.6560000000004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949.6</v>
      </c>
      <c r="F49" s="33">
        <f t="shared" si="0"/>
        <v>20853.216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949.6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949.6</v>
      </c>
      <c r="F51" s="33">
        <f t="shared" si="0"/>
        <v>2051.136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949.6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949.6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949.6</v>
      </c>
      <c r="F54" s="33">
        <f t="shared" si="0"/>
        <v>28032.192000000003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193148.64000000004</v>
      </c>
    </row>
    <row r="56" spans="1:6" ht="15.75" x14ac:dyDescent="0.25">
      <c r="A56" s="55" t="s">
        <v>27</v>
      </c>
      <c r="B56" s="56"/>
      <c r="C56" s="56"/>
      <c r="D56" s="56"/>
      <c r="E56" s="56"/>
      <c r="F56" s="5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8" t="s">
        <v>32</v>
      </c>
      <c r="B67" s="58"/>
      <c r="C67" s="58"/>
      <c r="D67" s="58"/>
      <c r="E67" s="58"/>
      <c r="F67" s="58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1">
        <v>31</v>
      </c>
      <c r="B70" s="43" t="s">
        <v>37</v>
      </c>
      <c r="C70" s="45" t="s">
        <v>38</v>
      </c>
      <c r="D70" s="38"/>
      <c r="E70" s="38"/>
      <c r="F70" s="45"/>
    </row>
    <row r="71" spans="1:6" ht="15.75" x14ac:dyDescent="0.25">
      <c r="A71" s="42"/>
      <c r="B71" s="44"/>
      <c r="C71" s="46"/>
      <c r="D71" s="39"/>
      <c r="E71" s="39"/>
      <c r="F71" s="4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1">
        <v>31</v>
      </c>
      <c r="B85" s="43" t="s">
        <v>37</v>
      </c>
      <c r="C85" s="45" t="s">
        <v>38</v>
      </c>
      <c r="D85" s="38"/>
      <c r="E85" s="38"/>
      <c r="F85" s="45"/>
    </row>
    <row r="86" spans="1:6" ht="15.75" x14ac:dyDescent="0.25">
      <c r="A86" s="42"/>
      <c r="B86" s="44"/>
      <c r="C86" s="46"/>
      <c r="D86" s="39"/>
      <c r="E86" s="39"/>
      <c r="F86" s="4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1">
        <v>31</v>
      </c>
      <c r="B100" s="43" t="s">
        <v>37</v>
      </c>
      <c r="C100" s="45" t="s">
        <v>38</v>
      </c>
      <c r="D100" s="38"/>
      <c r="E100" s="38"/>
      <c r="F100" s="45"/>
    </row>
    <row r="101" spans="1:6" ht="15.75" x14ac:dyDescent="0.25">
      <c r="A101" s="42"/>
      <c r="B101" s="44"/>
      <c r="C101" s="46"/>
      <c r="D101" s="39"/>
      <c r="E101" s="39"/>
      <c r="F101" s="4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1">
        <v>31</v>
      </c>
      <c r="B115" s="43" t="s">
        <v>37</v>
      </c>
      <c r="C115" s="45" t="s">
        <v>38</v>
      </c>
      <c r="D115" s="38"/>
      <c r="E115" s="38"/>
      <c r="F115" s="45"/>
    </row>
    <row r="116" spans="1:6" ht="15.75" x14ac:dyDescent="0.25">
      <c r="A116" s="42"/>
      <c r="B116" s="44"/>
      <c r="C116" s="46"/>
      <c r="D116" s="39"/>
      <c r="E116" s="39"/>
      <c r="F116" s="4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1">
        <v>31</v>
      </c>
      <c r="B130" s="43" t="s">
        <v>37</v>
      </c>
      <c r="C130" s="45" t="s">
        <v>38</v>
      </c>
      <c r="D130" s="38"/>
      <c r="E130" s="38"/>
      <c r="F130" s="45"/>
    </row>
    <row r="131" spans="1:6" ht="15.75" x14ac:dyDescent="0.25">
      <c r="A131" s="42"/>
      <c r="B131" s="44"/>
      <c r="C131" s="46"/>
      <c r="D131" s="39"/>
      <c r="E131" s="39"/>
      <c r="F131" s="4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127</v>
      </c>
      <c r="B1" s="47"/>
      <c r="C1" s="47"/>
      <c r="D1" s="47"/>
      <c r="E1" s="47"/>
      <c r="F1" s="47"/>
      <c r="G1" s="37">
        <v>501.8</v>
      </c>
    </row>
    <row r="2" spans="1:7" x14ac:dyDescent="0.25">
      <c r="A2" s="48"/>
      <c r="B2" s="49"/>
      <c r="C2" s="49"/>
      <c r="D2" s="49"/>
      <c r="E2" s="49"/>
      <c r="F2" s="50"/>
    </row>
    <row r="3" spans="1:7" x14ac:dyDescent="0.25">
      <c r="A3" s="48"/>
      <c r="B3" s="49"/>
      <c r="C3" s="49"/>
      <c r="D3" s="49"/>
      <c r="E3" s="49"/>
      <c r="F3" s="50"/>
    </row>
    <row r="4" spans="1:7" x14ac:dyDescent="0.25">
      <c r="A4" s="48"/>
      <c r="B4" s="49"/>
      <c r="C4" s="49"/>
      <c r="D4" s="49"/>
      <c r="E4" s="49"/>
      <c r="F4" s="50"/>
    </row>
    <row r="5" spans="1:7" x14ac:dyDescent="0.25">
      <c r="A5" s="51"/>
      <c r="B5" s="52"/>
      <c r="C5" s="52"/>
      <c r="D5" s="52"/>
      <c r="E5" s="52"/>
      <c r="F5" s="53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x14ac:dyDescent="0.25">
      <c r="A11" s="54" t="s">
        <v>8</v>
      </c>
      <c r="B11" s="54"/>
      <c r="C11" s="54"/>
      <c r="D11" s="54"/>
      <c r="E11" s="54"/>
      <c r="F11" s="5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21365.25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102066.12000000002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98745.09600000002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98745.09600000002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98745.09600000002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-3321.0240000000049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24686.274000000005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501.8</v>
      </c>
      <c r="F28" s="33">
        <f>SUM(E28*D28*12)</f>
        <v>27217.632000000005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501.8</v>
      </c>
      <c r="F29" s="33">
        <f t="shared" ref="F29:F54" si="0">SUM(E29*D29*12)</f>
        <v>18004.584000000003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501.8</v>
      </c>
      <c r="F30" s="33">
        <f t="shared" si="0"/>
        <v>9213.0480000000007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501.8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501.8</v>
      </c>
      <c r="F32" s="33">
        <f t="shared" si="0"/>
        <v>2408.6400000000003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501.8</v>
      </c>
      <c r="F33" s="33">
        <f t="shared" si="0"/>
        <v>782.80800000000011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501.8</v>
      </c>
      <c r="F34" s="33">
        <f t="shared" si="0"/>
        <v>1625.8320000000003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501.8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501.8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501.8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501.8</v>
      </c>
      <c r="F38" s="33">
        <f t="shared" si="0"/>
        <v>8008.7280000000001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501.8</v>
      </c>
      <c r="F39" s="33">
        <f t="shared" si="0"/>
        <v>5299.0079999999998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501.8</v>
      </c>
      <c r="F40" s="33">
        <f t="shared" si="0"/>
        <v>1144.104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501.8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501.8</v>
      </c>
      <c r="F42" s="33">
        <f t="shared" si="0"/>
        <v>1144.104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501.8</v>
      </c>
      <c r="F43" s="33">
        <f t="shared" si="0"/>
        <v>421.51200000000006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501.8</v>
      </c>
      <c r="F44" s="33">
        <f t="shared" si="0"/>
        <v>16679.832000000002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501.8</v>
      </c>
      <c r="F45" s="33">
        <f t="shared" si="0"/>
        <v>20834.736000000001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501.8</v>
      </c>
      <c r="F46" s="33">
        <f t="shared" si="0"/>
        <v>13488.384000000002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501.8</v>
      </c>
      <c r="F47" s="33">
        <f t="shared" si="0"/>
        <v>5660.3040000000001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501.8</v>
      </c>
      <c r="F48" s="33">
        <f t="shared" si="0"/>
        <v>1686.0480000000002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501.8</v>
      </c>
      <c r="F49" s="33">
        <f t="shared" si="0"/>
        <v>11019.528000000002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501.8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501.8</v>
      </c>
      <c r="F51" s="33">
        <f t="shared" si="0"/>
        <v>1083.8879999999999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501.8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501.8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501.8</v>
      </c>
      <c r="F54" s="33">
        <f t="shared" si="0"/>
        <v>14813.136000000002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102066.12000000002</v>
      </c>
    </row>
    <row r="56" spans="1:6" ht="15.75" x14ac:dyDescent="0.25">
      <c r="A56" s="55" t="s">
        <v>27</v>
      </c>
      <c r="B56" s="56"/>
      <c r="C56" s="56"/>
      <c r="D56" s="56"/>
      <c r="E56" s="56"/>
      <c r="F56" s="5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8" t="s">
        <v>32</v>
      </c>
      <c r="B67" s="58"/>
      <c r="C67" s="58"/>
      <c r="D67" s="58"/>
      <c r="E67" s="58"/>
      <c r="F67" s="58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1">
        <v>31</v>
      </c>
      <c r="B70" s="43" t="s">
        <v>37</v>
      </c>
      <c r="C70" s="45" t="s">
        <v>38</v>
      </c>
      <c r="D70" s="38"/>
      <c r="E70" s="38"/>
      <c r="F70" s="45"/>
    </row>
    <row r="71" spans="1:6" ht="15.75" x14ac:dyDescent="0.25">
      <c r="A71" s="42"/>
      <c r="B71" s="44"/>
      <c r="C71" s="46"/>
      <c r="D71" s="39"/>
      <c r="E71" s="39"/>
      <c r="F71" s="4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1">
        <v>31</v>
      </c>
      <c r="B85" s="43" t="s">
        <v>37</v>
      </c>
      <c r="C85" s="45" t="s">
        <v>38</v>
      </c>
      <c r="D85" s="38"/>
      <c r="E85" s="38"/>
      <c r="F85" s="45"/>
    </row>
    <row r="86" spans="1:6" ht="15.75" x14ac:dyDescent="0.25">
      <c r="A86" s="42"/>
      <c r="B86" s="44"/>
      <c r="C86" s="46"/>
      <c r="D86" s="39"/>
      <c r="E86" s="39"/>
      <c r="F86" s="4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1">
        <v>31</v>
      </c>
      <c r="B100" s="43" t="s">
        <v>37</v>
      </c>
      <c r="C100" s="45" t="s">
        <v>38</v>
      </c>
      <c r="D100" s="38"/>
      <c r="E100" s="38"/>
      <c r="F100" s="45"/>
    </row>
    <row r="101" spans="1:6" ht="15.75" x14ac:dyDescent="0.25">
      <c r="A101" s="42"/>
      <c r="B101" s="44"/>
      <c r="C101" s="46"/>
      <c r="D101" s="39"/>
      <c r="E101" s="39"/>
      <c r="F101" s="4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1">
        <v>31</v>
      </c>
      <c r="B115" s="43" t="s">
        <v>37</v>
      </c>
      <c r="C115" s="45" t="s">
        <v>38</v>
      </c>
      <c r="D115" s="38"/>
      <c r="E115" s="38"/>
      <c r="F115" s="45"/>
    </row>
    <row r="116" spans="1:6" ht="15.75" x14ac:dyDescent="0.25">
      <c r="A116" s="42"/>
      <c r="B116" s="44"/>
      <c r="C116" s="46"/>
      <c r="D116" s="39"/>
      <c r="E116" s="39"/>
      <c r="F116" s="4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1">
        <v>31</v>
      </c>
      <c r="B130" s="43" t="s">
        <v>37</v>
      </c>
      <c r="C130" s="45" t="s">
        <v>38</v>
      </c>
      <c r="D130" s="38"/>
      <c r="E130" s="38"/>
      <c r="F130" s="45"/>
    </row>
    <row r="131" spans="1:6" ht="15.75" x14ac:dyDescent="0.25">
      <c r="A131" s="42"/>
      <c r="B131" s="44"/>
      <c r="C131" s="46"/>
      <c r="D131" s="39"/>
      <c r="E131" s="39"/>
      <c r="F131" s="4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3</vt:lpstr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2024-06-26T09:20:53Z</dcterms:modified>
</cp:coreProperties>
</file>